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Mile High Advantages\Workforce\Employment Stats\"/>
    </mc:Choice>
  </mc:AlternateContent>
  <xr:revisionPtr revIDLastSave="0" documentId="13_ncr:1_{C63151A0-4870-499B-BF3F-33E623FE6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book Contents" sheetId="7" r:id="rId1"/>
    <sheet name="Industry" sheetId="5" r:id="rId2"/>
    <sheet name="Occupation" sheetId="6" r:id="rId3"/>
  </sheets>
  <definedNames>
    <definedName name="_xlnm.Print_Area" localSheetId="1">Industry!$A$1:$T$43</definedName>
    <definedName name="_xlnm.Print_Area" localSheetId="2">Occupation!$A$1:$T$39</definedName>
    <definedName name="_xlnm.Print_Area" localSheetId="0">'Workbook Contents'!$A$1:$I$28</definedName>
    <definedName name="_xlnm.Print_Titles" localSheetId="1">Industry!$1:$9</definedName>
    <definedName name="_xlnm.Print_Titles" localSheetId="2">Occupation!$1:$8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3" i="6" l="1"/>
</calcChain>
</file>

<file path=xl/sharedStrings.xml><?xml version="1.0" encoding="utf-8"?>
<sst xmlns="http://schemas.openxmlformats.org/spreadsheetml/2006/main" count="120" uniqueCount="70">
  <si>
    <t>Percent</t>
  </si>
  <si>
    <t>Change</t>
  </si>
  <si>
    <t>Occupation</t>
  </si>
  <si>
    <t>TOTAL</t>
  </si>
  <si>
    <t>Manufacturing</t>
  </si>
  <si>
    <t>Metro Denver EDC</t>
  </si>
  <si>
    <t>Colorado</t>
  </si>
  <si>
    <t>Boulder-Longmont MSA</t>
  </si>
  <si>
    <t xml:space="preserve">*Projected. </t>
  </si>
  <si>
    <t>Information</t>
  </si>
  <si>
    <t>Other Services</t>
  </si>
  <si>
    <t>Construction</t>
  </si>
  <si>
    <t>Industry Sector</t>
  </si>
  <si>
    <t>Agriculture, Forestry, Fishing and Hunting</t>
  </si>
  <si>
    <t>Mining</t>
  </si>
  <si>
    <t>Utilities</t>
  </si>
  <si>
    <t>Wholesale Trade</t>
  </si>
  <si>
    <t>Retail Trade</t>
  </si>
  <si>
    <t>Transportation and Warehousing</t>
  </si>
  <si>
    <t>Finance and Insurance</t>
  </si>
  <si>
    <t>Real Estate and Rental and Leasing</t>
  </si>
  <si>
    <t>Professional, Scientific, and Technical Services</t>
  </si>
  <si>
    <t>Management of Companies and Enterprises</t>
  </si>
  <si>
    <t>Educational Services</t>
  </si>
  <si>
    <t>Health Care and Social Assistance</t>
  </si>
  <si>
    <t>Arts, Entertainment, and Recreation</t>
  </si>
  <si>
    <t>Accommodation and Food Services</t>
  </si>
  <si>
    <t>Administrative and Support and Waste Management and Remediation</t>
  </si>
  <si>
    <t>Total State Government</t>
  </si>
  <si>
    <t>Total Local Government</t>
  </si>
  <si>
    <t>EMPLOYMENT PROJECTIONS BY INDUSTRY</t>
  </si>
  <si>
    <t>Note: Industry sectors do not add to totals as totals include unclassified employment.</t>
  </si>
  <si>
    <t>EMPLOYMENT PROJECTIONS BY OCCUPATION</t>
  </si>
  <si>
    <t xml:space="preserve">Management </t>
  </si>
  <si>
    <t xml:space="preserve">Business and Financial Operations </t>
  </si>
  <si>
    <t xml:space="preserve">Computer and Mathematical </t>
  </si>
  <si>
    <t xml:space="preserve">Architecture and Engineering </t>
  </si>
  <si>
    <t xml:space="preserve">Life, Physical, and Social Science </t>
  </si>
  <si>
    <t xml:space="preserve">Community and Social Services </t>
  </si>
  <si>
    <t xml:space="preserve">Legal </t>
  </si>
  <si>
    <t xml:space="preserve">Education, Training, and Library </t>
  </si>
  <si>
    <t xml:space="preserve">Arts, Design, Entertainment, Sports, and Media </t>
  </si>
  <si>
    <t xml:space="preserve">Healthcare Practitioners and Technical 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</si>
  <si>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</si>
  <si>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</si>
  <si>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</si>
  <si>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</si>
  <si>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</si>
  <si>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 xml:space="preserve">Sales and Related </t>
  </si>
  <si>
    <t xml:space="preserve">Office and Administrative Support </t>
  </si>
  <si>
    <t xml:space="preserve">Farming, Fishing, and Forestry </t>
  </si>
  <si>
    <t xml:space="preserve">Construction and Extraction </t>
  </si>
  <si>
    <t xml:space="preserve">Installation, Maintenance, and Repair </t>
  </si>
  <si>
    <t xml:space="preserve">Production </t>
  </si>
  <si>
    <t xml:space="preserve">Transportation and Material Moving </t>
  </si>
  <si>
    <t>Please select the tabs at the bottom of this workbook to access contents. If tabs are not visible, maximize your Microsoft Excel viewing window.</t>
  </si>
  <si>
    <t>1.  Employment Projections by Industry</t>
  </si>
  <si>
    <t>2.  Employment Projections by Occupation</t>
  </si>
  <si>
    <t>Source: Colorado Department of Labor and Employment.</t>
  </si>
  <si>
    <t>Total Federal Government</t>
  </si>
  <si>
    <t>Denver-Aurora-
Lakewood MSA</t>
  </si>
  <si>
    <t>Fort Collins-Loveland MSA</t>
  </si>
  <si>
    <t>Greeley MSA</t>
  </si>
  <si>
    <t>Metro Denver, Northern Colorado, and Colorado</t>
  </si>
  <si>
    <t>Workbook Contents: Employment Projections for Metro Denver, Northern Colorado, and Colorado</t>
  </si>
  <si>
    <t>Website: www.colmigateway.com</t>
  </si>
  <si>
    <t>2030*</t>
  </si>
  <si>
    <t>Revised September 2021</t>
  </si>
  <si>
    <t>**</t>
  </si>
  <si>
    <t>**Data are suppressed to protect confidentiality.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</si>
</sst>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Geneva"/>
    </font>
    <font>
      <b/>
      <sz val="11"/>
      <name val="Geneva"/>
    </font>
    <font>
      <sz val="16"/>
      <name val="Arial"/>
      <family val="2"/>
    </font>
    <font>
      <i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1" applyFont="1" applyFill="1" applyAlignment="1"/>
    <xf numFmtId="3" fontId="10" fillId="0" borderId="0" xfId="1" applyNumberFormat="1" applyFont="1" applyFill="1"/>
    <xf numFmtId="0" fontId="10" fillId="0" borderId="0" xfId="1" applyFont="1" applyFill="1"/>
    <xf numFmtId="0" fontId="11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right"/>
    </xf>
    <xf numFmtId="0" fontId="8" fillId="0" borderId="0" xfId="1" applyFont="1" applyFill="1"/>
    <xf numFmtId="164" fontId="10" fillId="0" borderId="0" xfId="1" applyNumberFormat="1" applyFont="1" applyFill="1"/>
    <xf numFmtId="3" fontId="11" fillId="0" borderId="0" xfId="1" applyNumberFormat="1" applyFont="1" applyFill="1"/>
    <xf numFmtId="164" fontId="11" fillId="0" borderId="0" xfId="1" applyNumberFormat="1" applyFont="1" applyFill="1"/>
    <xf numFmtId="0" fontId="5" fillId="0" borderId="0" xfId="1" applyFont="1" applyFill="1" applyAlignment="1">
      <alignment horizontal="left"/>
    </xf>
    <xf numFmtId="0" fontId="12" fillId="0" borderId="0" xfId="2" applyFont="1"/>
    <xf numFmtId="0" fontId="2" fillId="0" borderId="0" xfId="2"/>
    <xf numFmtId="0" fontId="13" fillId="0" borderId="0" xfId="2" applyFont="1"/>
    <xf numFmtId="0" fontId="14" fillId="0" borderId="0" xfId="2" applyFont="1"/>
    <xf numFmtId="164" fontId="10" fillId="0" borderId="0" xfId="1" applyNumberFormat="1" applyFont="1" applyFill="1" applyAlignment="1">
      <alignment horizontal="right"/>
    </xf>
    <xf numFmtId="0" fontId="8" fillId="0" borderId="2" xfId="1" applyFont="1" applyFill="1" applyBorder="1"/>
    <xf numFmtId="3" fontId="10" fillId="0" borderId="0" xfId="1" applyNumberFormat="1" applyFont="1" applyFill="1" applyAlignment="1">
      <alignment horizontal="right"/>
    </xf>
    <xf numFmtId="164" fontId="10" fillId="0" borderId="0" xfId="3" applyNumberFormat="1" applyFont="1" applyFill="1"/>
    <xf numFmtId="164" fontId="11" fillId="0" borderId="0" xfId="3" applyNumberFormat="1" applyFont="1" applyFill="1"/>
    <xf numFmtId="3" fontId="5" fillId="0" borderId="0" xfId="1" applyNumberFormat="1" applyFont="1" applyFill="1"/>
    <xf numFmtId="164" fontId="5" fillId="0" borderId="0" xfId="3" applyNumberFormat="1" applyFont="1" applyFill="1"/>
    <xf numFmtId="0" fontId="6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165" fontId="10" fillId="0" borderId="0" xfId="1" applyNumberFormat="1" applyFont="1" applyFill="1"/>
    <xf numFmtId="3" fontId="6" fillId="0" borderId="0" xfId="1" applyNumberFormat="1" applyFont="1" applyFill="1" applyAlignment="1">
      <alignment horizontal="center"/>
    </xf>
    <xf numFmtId="3" fontId="1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  <xf numFmtId="3" fontId="0" fillId="0" borderId="0" xfId="0" applyNumberFormat="1" applyFill="1"/>
    <xf numFmtId="3" fontId="1" fillId="0" borderId="0" xfId="1" applyNumberFormat="1" applyFont="1" applyFill="1"/>
    <xf numFmtId="0" fontId="15" fillId="0" borderId="0" xfId="2" applyFont="1" applyAlignment="1">
      <alignment horizontal="left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9" fillId="0" borderId="0" xfId="1" applyFont="1" applyAlignment="1">
      <alignment horizontal="left"/>
    </xf>
    <xf numFmtId="0" fontId="7" fillId="0" borderId="0" xfId="1" applyFont="1" applyFill="1" applyAlignment="1">
      <alignment horizontal="center" wrapText="1"/>
    </xf>
  </cellXfs>
  <cellStyles count="4">
    <cellStyle name="Normal" xfId="0" builtinId="0"/>
    <cellStyle name="Normal_Employment Data1" xfId="1" xr:uid="{00000000-0005-0000-0000-000001000000}"/>
    <cellStyle name="Normal_QOL_Housing_Cost Workbook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228600</xdr:colOff>
      <xdr:row>6</xdr:row>
      <xdr:rowOff>28575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12D7F47F-A784-4DD2-887D-4351EA59682A}"/>
            </a:ext>
          </a:extLst>
        </xdr:cNvPr>
        <xdr:cNvGrpSpPr/>
      </xdr:nvGrpSpPr>
      <xdr:grpSpPr>
        <a:xfrm>
          <a:off x="0" y="38100"/>
          <a:ext cx="14478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B2C8CCA6-012C-44AF-BD4F-53FDB9990A65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77BB20D-3502-43F5-AADF-31D1737E40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1447800</xdr:colOff>
      <xdr:row>5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F90D3DA-1327-4431-91E1-B4D47B41C973}"/>
            </a:ext>
          </a:extLst>
        </xdr:cNvPr>
        <xdr:cNvGrpSpPr/>
      </xdr:nvGrpSpPr>
      <xdr:grpSpPr>
        <a:xfrm>
          <a:off x="0" y="0"/>
          <a:ext cx="1447800" cy="86677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715FA69-34A4-4C70-92A7-13E9A9AA028C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EF73770-E365-418A-A971-7BEECD0E3E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1447800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D82787-94A0-4CD5-848D-52583865811B}"/>
            </a:ext>
          </a:extLst>
        </xdr:cNvPr>
        <xdr:cNvGrpSpPr/>
      </xdr:nvGrpSpPr>
      <xdr:grpSpPr>
        <a:xfrm>
          <a:off x="0" y="0"/>
          <a:ext cx="1447800" cy="86677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2871E67-CFAA-4EC2-A174-D20D10BF164E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67D4415-7993-4354-91F1-1774CD1B4B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20"/>
  <sheetViews>
    <sheetView tabSelected="1" workbookViewId="0">
      <selection activeCell="A11" sqref="A11"/>
    </sheetView>
  </sheetViews>
  <sheetFormatPr defaultColWidth="9.140625" defaultRowHeight="12.75"/>
  <cols>
    <col min="1" max="16384" width="9.140625" style="18"/>
  </cols>
  <sheetData>
    <row r="11" spans="1:4" ht="18">
      <c r="A11" s="17" t="s">
        <v>64</v>
      </c>
    </row>
    <row r="12" spans="1:4" ht="18">
      <c r="A12" s="17"/>
    </row>
    <row r="14" spans="1:4" ht="15" customHeight="1">
      <c r="A14" s="19" t="s">
        <v>56</v>
      </c>
      <c r="D14" s="20"/>
    </row>
    <row r="15" spans="1:4" ht="15">
      <c r="A15" s="19"/>
    </row>
    <row r="16" spans="1:4" ht="15">
      <c r="A16" s="19" t="s">
        <v>57</v>
      </c>
    </row>
    <row r="19" spans="1:9">
      <c r="A19" s="39" t="s">
        <v>55</v>
      </c>
      <c r="B19" s="39"/>
      <c r="C19" s="39"/>
      <c r="D19" s="39"/>
      <c r="E19" s="39"/>
      <c r="F19" s="39"/>
      <c r="G19" s="39"/>
      <c r="H19" s="39"/>
      <c r="I19" s="39"/>
    </row>
    <row r="20" spans="1:9">
      <c r="A20" s="39"/>
      <c r="B20" s="39"/>
      <c r="C20" s="39"/>
      <c r="D20" s="39"/>
      <c r="E20" s="39"/>
      <c r="F20" s="39"/>
      <c r="G20" s="39"/>
      <c r="H20" s="39"/>
      <c r="I20" s="39"/>
    </row>
  </sheetData>
  <mergeCells count="1">
    <mergeCell ref="A19:I20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T1"/>
    </sheetView>
  </sheetViews>
  <sheetFormatPr defaultColWidth="9.140625" defaultRowHeight="14.25"/>
  <cols>
    <col min="1" max="1" width="60.28515625" style="6" customWidth="1"/>
    <col min="2" max="3" width="9.85546875" style="6" bestFit="1" customWidth="1"/>
    <col min="4" max="4" width="9.28515625" style="6" customWidth="1"/>
    <col min="5" max="5" width="1.7109375" style="6" customWidth="1"/>
    <col min="6" max="8" width="9.28515625" style="6" customWidth="1"/>
    <col min="9" max="9" width="1.7109375" style="6" customWidth="1"/>
    <col min="10" max="12" width="9.28515625" style="6" customWidth="1"/>
    <col min="13" max="13" width="1.7109375" style="6" customWidth="1"/>
    <col min="14" max="16" width="9.28515625" style="6" customWidth="1"/>
    <col min="17" max="17" width="1.7109375" style="6" customWidth="1"/>
    <col min="18" max="19" width="9.85546875" style="6" bestFit="1" customWidth="1"/>
    <col min="20" max="20" width="9.140625" style="6" bestFit="1" customWidth="1"/>
    <col min="21" max="21" width="9.140625" style="6" customWidth="1"/>
    <col min="22" max="22" width="9.140625" style="6"/>
    <col min="23" max="23" width="9.85546875" style="6" customWidth="1"/>
    <col min="24" max="16384" width="9.140625" style="6"/>
  </cols>
  <sheetData>
    <row r="1" spans="1:25" ht="2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  <c r="U1" s="5"/>
    </row>
    <row r="2" spans="1:25" ht="15.75" customHeight="1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5" ht="9.75" customHeight="1">
      <c r="A3" s="7"/>
      <c r="B3" s="34"/>
      <c r="C3" s="7"/>
      <c r="D3" s="7"/>
      <c r="E3" s="7"/>
      <c r="F3" s="7"/>
      <c r="G3" s="7"/>
      <c r="H3" s="7"/>
      <c r="I3" s="7"/>
      <c r="J3" s="28"/>
      <c r="K3" s="28"/>
      <c r="L3" s="28"/>
      <c r="M3" s="28"/>
      <c r="N3" s="28"/>
      <c r="O3" s="28"/>
      <c r="P3" s="28"/>
      <c r="Q3" s="28"/>
      <c r="R3" s="7"/>
      <c r="S3" s="7"/>
      <c r="T3" s="7"/>
    </row>
    <row r="4" spans="1:25" ht="9.75" customHeight="1">
      <c r="A4" s="7"/>
      <c r="B4" s="7"/>
      <c r="C4" s="7"/>
      <c r="D4" s="7"/>
      <c r="E4" s="7"/>
      <c r="F4" s="7"/>
      <c r="G4" s="7"/>
      <c r="H4" s="7"/>
      <c r="I4" s="7"/>
      <c r="J4" s="28"/>
      <c r="K4" s="28"/>
      <c r="L4" s="28"/>
      <c r="M4" s="28"/>
      <c r="N4" s="28"/>
      <c r="O4" s="28"/>
      <c r="P4" s="28"/>
      <c r="Q4" s="28"/>
      <c r="R4" s="7"/>
      <c r="S4" s="7"/>
      <c r="T4" s="7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28"/>
      <c r="K5" s="28"/>
      <c r="L5" s="28"/>
      <c r="M5" s="28"/>
      <c r="N5" s="28"/>
      <c r="O5" s="28"/>
      <c r="P5" s="28"/>
      <c r="Q5" s="28"/>
      <c r="R5" s="7"/>
      <c r="S5" s="7"/>
      <c r="T5" s="7"/>
    </row>
    <row r="6" spans="1:25" ht="15.75" customHeight="1">
      <c r="A6" s="8"/>
      <c r="B6" s="47" t="s">
        <v>60</v>
      </c>
      <c r="C6" s="47"/>
      <c r="D6" s="47"/>
      <c r="E6" s="8"/>
      <c r="F6" s="47" t="s">
        <v>7</v>
      </c>
      <c r="G6" s="47"/>
      <c r="H6" s="47"/>
      <c r="I6" s="9"/>
      <c r="J6" s="47" t="s">
        <v>61</v>
      </c>
      <c r="K6" s="47"/>
      <c r="L6" s="47"/>
      <c r="M6" s="9"/>
      <c r="N6" s="47" t="s">
        <v>62</v>
      </c>
      <c r="O6" s="47"/>
      <c r="P6" s="47"/>
      <c r="Q6" s="9"/>
      <c r="R6" s="48" t="s">
        <v>6</v>
      </c>
      <c r="S6" s="48"/>
      <c r="T6" s="48"/>
    </row>
    <row r="7" spans="1:25" ht="15.75" customHeight="1">
      <c r="A7" s="8"/>
      <c r="B7" s="47"/>
      <c r="C7" s="47"/>
      <c r="D7" s="47"/>
      <c r="E7" s="8"/>
      <c r="F7" s="47"/>
      <c r="G7" s="47"/>
      <c r="H7" s="47"/>
      <c r="I7" s="9"/>
      <c r="J7" s="47"/>
      <c r="K7" s="47"/>
      <c r="L7" s="47"/>
      <c r="M7" s="9"/>
      <c r="N7" s="47"/>
      <c r="O7" s="47"/>
      <c r="P7" s="47"/>
      <c r="Q7" s="9"/>
      <c r="R7" s="48"/>
      <c r="S7" s="48"/>
      <c r="T7" s="48"/>
    </row>
    <row r="8" spans="1:25" ht="15.75" customHeight="1">
      <c r="A8" s="10"/>
      <c r="B8" s="10"/>
      <c r="C8" s="10"/>
      <c r="D8" s="10" t="s">
        <v>0</v>
      </c>
      <c r="E8" s="10"/>
      <c r="F8" s="10"/>
      <c r="G8" s="10"/>
      <c r="H8" s="10" t="s">
        <v>0</v>
      </c>
      <c r="I8" s="10"/>
      <c r="J8" s="10"/>
      <c r="K8" s="10"/>
      <c r="L8" s="10" t="s">
        <v>0</v>
      </c>
      <c r="M8" s="10"/>
      <c r="N8" s="10"/>
      <c r="O8" s="10"/>
      <c r="P8" s="10" t="s">
        <v>0</v>
      </c>
      <c r="Q8" s="10"/>
      <c r="R8" s="10"/>
      <c r="S8" s="10"/>
      <c r="T8" s="10" t="s">
        <v>0</v>
      </c>
    </row>
    <row r="9" spans="1:25" ht="15.75" customHeight="1">
      <c r="A9" s="11"/>
      <c r="B9" s="11">
        <v>2020</v>
      </c>
      <c r="C9" s="11" t="s">
        <v>66</v>
      </c>
      <c r="D9" s="11" t="s">
        <v>1</v>
      </c>
      <c r="E9" s="11"/>
      <c r="F9" s="11">
        <v>2020</v>
      </c>
      <c r="G9" s="11" t="s">
        <v>66</v>
      </c>
      <c r="H9" s="11" t="s">
        <v>1</v>
      </c>
      <c r="I9" s="11"/>
      <c r="J9" s="11">
        <v>2020</v>
      </c>
      <c r="K9" s="11" t="s">
        <v>66</v>
      </c>
      <c r="L9" s="11" t="s">
        <v>1</v>
      </c>
      <c r="M9" s="11"/>
      <c r="N9" s="11">
        <v>2020</v>
      </c>
      <c r="O9" s="11" t="s">
        <v>66</v>
      </c>
      <c r="P9" s="11" t="s">
        <v>1</v>
      </c>
      <c r="Q9" s="11"/>
      <c r="R9" s="11">
        <v>2020</v>
      </c>
      <c r="S9" s="11" t="s">
        <v>66</v>
      </c>
      <c r="T9" s="11" t="s">
        <v>1</v>
      </c>
    </row>
    <row r="10" spans="1:25" ht="14.25" customHeight="1">
      <c r="A10" s="22" t="s">
        <v>12</v>
      </c>
      <c r="E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25" s="3" customFormat="1" ht="15.75" customHeight="1">
      <c r="A11" s="3" t="s">
        <v>13</v>
      </c>
      <c r="B11" s="23">
        <v>4467</v>
      </c>
      <c r="C11" s="23">
        <v>6816</v>
      </c>
      <c r="D11" s="13">
        <v>0.52585627938213575</v>
      </c>
      <c r="F11" s="23">
        <v>610</v>
      </c>
      <c r="G11" s="23">
        <v>826</v>
      </c>
      <c r="H11" s="13">
        <v>0.35409836065573774</v>
      </c>
      <c r="J11" s="23">
        <v>946</v>
      </c>
      <c r="K11" s="23">
        <v>1294</v>
      </c>
      <c r="L11" s="13">
        <v>0.36786469344608874</v>
      </c>
      <c r="N11" s="29">
        <v>4240</v>
      </c>
      <c r="O11" s="29">
        <v>5125</v>
      </c>
      <c r="P11" s="13">
        <v>0.20872641509433953</v>
      </c>
      <c r="R11" s="2">
        <v>20047</v>
      </c>
      <c r="S11" s="2">
        <v>26862</v>
      </c>
      <c r="T11" s="13">
        <v>0.33995111488003182</v>
      </c>
      <c r="U11" s="24"/>
      <c r="W11" s="33"/>
      <c r="X11" s="33"/>
      <c r="Y11" s="13"/>
    </row>
    <row r="12" spans="1:25" s="3" customFormat="1" ht="15.75" customHeight="1">
      <c r="A12" s="3" t="s">
        <v>14</v>
      </c>
      <c r="B12" s="23">
        <v>8892</v>
      </c>
      <c r="C12" s="23">
        <v>10644</v>
      </c>
      <c r="D12" s="13">
        <v>0.19703103913630238</v>
      </c>
      <c r="F12" s="23">
        <v>171</v>
      </c>
      <c r="G12" s="23">
        <v>160</v>
      </c>
      <c r="H12" s="13">
        <v>-6.4327485380117011E-2</v>
      </c>
      <c r="J12" s="23">
        <v>487</v>
      </c>
      <c r="K12" s="23">
        <v>527</v>
      </c>
      <c r="L12" s="13">
        <v>8.2135523613963146E-2</v>
      </c>
      <c r="N12" s="29">
        <v>5730</v>
      </c>
      <c r="O12" s="29">
        <v>8199</v>
      </c>
      <c r="P12" s="13">
        <v>0.43089005235602085</v>
      </c>
      <c r="R12" s="2">
        <v>21595</v>
      </c>
      <c r="S12" s="2">
        <v>26388</v>
      </c>
      <c r="T12" s="13">
        <v>0.22194952535309098</v>
      </c>
      <c r="U12" s="24"/>
      <c r="W12" s="33"/>
      <c r="X12" s="33"/>
      <c r="Y12" s="13"/>
    </row>
    <row r="13" spans="1:25" s="3" customFormat="1" ht="15.75" customHeight="1">
      <c r="A13" s="3" t="s">
        <v>15</v>
      </c>
      <c r="B13" s="2">
        <v>3862</v>
      </c>
      <c r="C13" s="2">
        <v>4034</v>
      </c>
      <c r="D13" s="13">
        <v>4.4536509580528127E-2</v>
      </c>
      <c r="F13" s="23">
        <v>232</v>
      </c>
      <c r="G13" s="23">
        <v>205</v>
      </c>
      <c r="H13" s="13">
        <v>-0.11637931034482762</v>
      </c>
      <c r="J13" s="23">
        <v>279</v>
      </c>
      <c r="K13" s="23">
        <v>294</v>
      </c>
      <c r="L13" s="13">
        <v>5.3763440860215006E-2</v>
      </c>
      <c r="N13" s="35" t="s">
        <v>68</v>
      </c>
      <c r="O13" s="35" t="s">
        <v>68</v>
      </c>
      <c r="P13" s="35" t="s">
        <v>68</v>
      </c>
      <c r="R13" s="2">
        <v>8306</v>
      </c>
      <c r="S13" s="2">
        <v>8047</v>
      </c>
      <c r="T13" s="13">
        <v>-3.1182277871418251E-2</v>
      </c>
      <c r="U13" s="24"/>
      <c r="W13" s="33"/>
      <c r="X13" s="33"/>
      <c r="Y13" s="13"/>
    </row>
    <row r="14" spans="1:25" s="3" customFormat="1" ht="15.75" customHeight="1">
      <c r="A14" s="3" t="s">
        <v>11</v>
      </c>
      <c r="B14" s="2">
        <v>99271</v>
      </c>
      <c r="C14" s="2">
        <v>125872</v>
      </c>
      <c r="D14" s="13">
        <v>0.26796345357657314</v>
      </c>
      <c r="F14" s="23">
        <v>5411</v>
      </c>
      <c r="G14" s="23">
        <v>7088</v>
      </c>
      <c r="H14" s="13">
        <v>0.30992422842358169</v>
      </c>
      <c r="J14" s="23">
        <v>11093</v>
      </c>
      <c r="K14" s="23">
        <v>13664</v>
      </c>
      <c r="L14" s="13">
        <v>0.2317677814838186</v>
      </c>
      <c r="N14" s="23">
        <v>11344</v>
      </c>
      <c r="O14" s="23">
        <v>15973</v>
      </c>
      <c r="P14" s="13">
        <v>0.4080571227080394</v>
      </c>
      <c r="R14" s="2">
        <v>174710</v>
      </c>
      <c r="S14" s="2">
        <v>219916</v>
      </c>
      <c r="T14" s="13">
        <v>0.2587487836987008</v>
      </c>
      <c r="U14" s="24"/>
      <c r="W14" s="33"/>
      <c r="X14" s="33"/>
      <c r="Y14" s="13"/>
    </row>
    <row r="15" spans="1:25" s="3" customFormat="1" ht="15.75" customHeight="1">
      <c r="A15" s="3" t="s">
        <v>4</v>
      </c>
      <c r="B15" s="2">
        <v>68995</v>
      </c>
      <c r="C15" s="2">
        <v>74134</v>
      </c>
      <c r="D15" s="13">
        <v>7.4483658236104144E-2</v>
      </c>
      <c r="F15" s="23">
        <v>20057</v>
      </c>
      <c r="G15" s="23">
        <v>21563</v>
      </c>
      <c r="H15" s="13">
        <v>7.5086004886074642E-2</v>
      </c>
      <c r="J15" s="23">
        <v>13950</v>
      </c>
      <c r="K15" s="23">
        <v>16051</v>
      </c>
      <c r="L15" s="13">
        <v>0.15060931899641572</v>
      </c>
      <c r="N15" s="23">
        <v>13794</v>
      </c>
      <c r="O15" s="23">
        <v>15640</v>
      </c>
      <c r="P15" s="13">
        <v>0.13382630129041617</v>
      </c>
      <c r="R15" s="2">
        <v>146465</v>
      </c>
      <c r="S15" s="2">
        <v>156973</v>
      </c>
      <c r="T15" s="13">
        <v>7.174410268664877E-2</v>
      </c>
      <c r="U15" s="24"/>
      <c r="W15" s="33"/>
      <c r="X15" s="33"/>
      <c r="Y15" s="13"/>
    </row>
    <row r="16" spans="1:25" s="3" customFormat="1" ht="15.75" customHeight="1">
      <c r="A16" s="3" t="s">
        <v>16</v>
      </c>
      <c r="B16" s="2">
        <v>72907</v>
      </c>
      <c r="C16" s="2">
        <v>78267</v>
      </c>
      <c r="D16" s="13">
        <v>7.3518317856995807E-2</v>
      </c>
      <c r="F16" s="36">
        <v>6486</v>
      </c>
      <c r="G16" s="37">
        <v>7635</v>
      </c>
      <c r="H16" s="13">
        <v>0.17715078630897318</v>
      </c>
      <c r="J16" s="23">
        <v>5148</v>
      </c>
      <c r="K16" s="23">
        <v>5979</v>
      </c>
      <c r="L16" s="13">
        <v>0.16142191142191131</v>
      </c>
      <c r="N16" s="23">
        <v>4274</v>
      </c>
      <c r="O16" s="23">
        <v>5011</v>
      </c>
      <c r="P16" s="13">
        <v>0.17243799719232578</v>
      </c>
      <c r="R16" s="38">
        <v>107797</v>
      </c>
      <c r="S16" s="2">
        <v>117957</v>
      </c>
      <c r="T16" s="13">
        <v>9.4251231481395692E-2</v>
      </c>
      <c r="U16" s="24"/>
      <c r="W16" s="33"/>
      <c r="X16" s="33"/>
      <c r="Y16" s="13"/>
    </row>
    <row r="17" spans="1:25" s="3" customFormat="1" ht="15.75" customHeight="1">
      <c r="A17" s="3" t="s">
        <v>17</v>
      </c>
      <c r="B17" s="2">
        <v>132270</v>
      </c>
      <c r="C17" s="2">
        <v>148238</v>
      </c>
      <c r="D17" s="13">
        <v>0.12072276404324489</v>
      </c>
      <c r="F17" s="23">
        <v>16568</v>
      </c>
      <c r="G17" s="23">
        <v>17997</v>
      </c>
      <c r="H17" s="13">
        <v>8.6250603573153173E-2</v>
      </c>
      <c r="J17" s="23">
        <v>18490</v>
      </c>
      <c r="K17" s="23">
        <v>21025</v>
      </c>
      <c r="L17" s="13">
        <v>0.13710113574905347</v>
      </c>
      <c r="N17" s="23">
        <v>10616</v>
      </c>
      <c r="O17" s="23">
        <v>12090</v>
      </c>
      <c r="P17" s="13">
        <v>0.13884702336096466</v>
      </c>
      <c r="R17" s="2">
        <v>262585</v>
      </c>
      <c r="S17" s="2">
        <v>290938</v>
      </c>
      <c r="T17" s="13">
        <v>0.10797646476379086</v>
      </c>
      <c r="U17" s="24"/>
      <c r="W17" s="33"/>
      <c r="X17" s="33"/>
      <c r="Y17" s="13"/>
    </row>
    <row r="18" spans="1:25" s="3" customFormat="1" ht="15.75" customHeight="1">
      <c r="A18" s="3" t="s">
        <v>18</v>
      </c>
      <c r="B18" s="2">
        <v>65407</v>
      </c>
      <c r="C18" s="2">
        <v>92858</v>
      </c>
      <c r="D18" s="13">
        <v>0.41969513966395033</v>
      </c>
      <c r="F18" s="23">
        <v>1699</v>
      </c>
      <c r="G18" s="23">
        <v>2402</v>
      </c>
      <c r="H18" s="13">
        <v>0.41377280753384338</v>
      </c>
      <c r="J18" s="23">
        <v>3403</v>
      </c>
      <c r="K18" s="23">
        <v>4472</v>
      </c>
      <c r="L18" s="13">
        <v>0.31413458712900377</v>
      </c>
      <c r="N18" s="35" t="s">
        <v>68</v>
      </c>
      <c r="O18" s="35" t="s">
        <v>68</v>
      </c>
      <c r="P18" s="35" t="s">
        <v>68</v>
      </c>
      <c r="R18" s="2">
        <v>89919</v>
      </c>
      <c r="S18" s="2">
        <v>128010</v>
      </c>
      <c r="T18" s="13">
        <v>0.42361458646114847</v>
      </c>
      <c r="U18" s="24"/>
      <c r="W18" s="33"/>
      <c r="X18" s="33"/>
      <c r="Y18" s="13"/>
    </row>
    <row r="19" spans="1:25" s="3" customFormat="1" ht="15.75" customHeight="1">
      <c r="A19" s="3" t="s">
        <v>9</v>
      </c>
      <c r="B19" s="2">
        <v>50989</v>
      </c>
      <c r="C19" s="2">
        <v>53931</v>
      </c>
      <c r="D19" s="13">
        <v>5.7698719331620518E-2</v>
      </c>
      <c r="F19" s="23">
        <v>8505</v>
      </c>
      <c r="G19" s="23">
        <v>9529</v>
      </c>
      <c r="H19" s="13">
        <v>0.12039976484420922</v>
      </c>
      <c r="J19" s="23">
        <v>3052</v>
      </c>
      <c r="K19" s="23">
        <v>3609</v>
      </c>
      <c r="L19" s="13">
        <v>0.18250327653997389</v>
      </c>
      <c r="N19" s="23">
        <v>541</v>
      </c>
      <c r="O19" s="23">
        <v>576</v>
      </c>
      <c r="P19" s="13">
        <v>6.4695009242144108E-2</v>
      </c>
      <c r="R19" s="2">
        <v>74855</v>
      </c>
      <c r="S19" s="2">
        <v>79234</v>
      </c>
      <c r="T19" s="13">
        <v>5.8499766214681781E-2</v>
      </c>
      <c r="U19" s="24"/>
      <c r="W19" s="33"/>
      <c r="X19" s="33"/>
      <c r="Y19" s="13"/>
    </row>
    <row r="20" spans="1:25" s="3" customFormat="1" ht="15.75" customHeight="1">
      <c r="A20" s="3" t="s">
        <v>19</v>
      </c>
      <c r="B20" s="2">
        <v>80790</v>
      </c>
      <c r="C20" s="2">
        <v>88794</v>
      </c>
      <c r="D20" s="13">
        <v>9.9071667285555165E-2</v>
      </c>
      <c r="F20" s="23">
        <v>4237</v>
      </c>
      <c r="G20" s="23">
        <v>4437</v>
      </c>
      <c r="H20" s="13">
        <v>4.7203209818267533E-2</v>
      </c>
      <c r="J20" s="23">
        <v>3481</v>
      </c>
      <c r="K20" s="23">
        <v>3657</v>
      </c>
      <c r="L20" s="13">
        <v>5.0560183855214103E-2</v>
      </c>
      <c r="N20" s="23">
        <v>3014</v>
      </c>
      <c r="O20" s="23">
        <v>3013</v>
      </c>
      <c r="P20" s="13">
        <v>-3.3178500331787486E-4</v>
      </c>
      <c r="R20" s="2">
        <v>117988</v>
      </c>
      <c r="S20" s="2">
        <v>127516</v>
      </c>
      <c r="T20" s="13">
        <v>8.0753974980506404E-2</v>
      </c>
      <c r="U20" s="24"/>
      <c r="W20" s="33"/>
      <c r="X20" s="33"/>
      <c r="Y20" s="13"/>
    </row>
    <row r="21" spans="1:25" s="3" customFormat="1" ht="15.75" customHeight="1">
      <c r="A21" s="3" t="s">
        <v>20</v>
      </c>
      <c r="B21" s="2">
        <v>30984</v>
      </c>
      <c r="C21" s="2">
        <v>35140</v>
      </c>
      <c r="D21" s="13">
        <v>0.13413374644978049</v>
      </c>
      <c r="F21" s="23">
        <v>2967</v>
      </c>
      <c r="G21" s="23">
        <v>3205</v>
      </c>
      <c r="H21" s="13">
        <v>8.0215706100438045E-2</v>
      </c>
      <c r="J21" s="23">
        <v>3342</v>
      </c>
      <c r="K21" s="23">
        <v>3965</v>
      </c>
      <c r="L21" s="13">
        <v>0.18641532016756424</v>
      </c>
      <c r="N21" s="23">
        <v>1435</v>
      </c>
      <c r="O21" s="23">
        <v>1794</v>
      </c>
      <c r="P21" s="13">
        <v>0.2501742160278746</v>
      </c>
      <c r="R21" s="2">
        <v>54462</v>
      </c>
      <c r="S21" s="2">
        <v>61593</v>
      </c>
      <c r="T21" s="13">
        <v>0.13093533105651645</v>
      </c>
      <c r="U21" s="24"/>
      <c r="W21" s="33"/>
      <c r="X21" s="33"/>
      <c r="Y21" s="13"/>
    </row>
    <row r="22" spans="1:25" s="3" customFormat="1" ht="15.75" customHeight="1">
      <c r="A22" s="3" t="s">
        <v>21</v>
      </c>
      <c r="B22" s="2">
        <v>148344</v>
      </c>
      <c r="C22" s="2">
        <v>214455</v>
      </c>
      <c r="D22" s="13">
        <v>0.44566008736450402</v>
      </c>
      <c r="F22" s="23">
        <v>30185</v>
      </c>
      <c r="G22" s="23">
        <v>42750</v>
      </c>
      <c r="H22" s="13">
        <v>0.41626635746231577</v>
      </c>
      <c r="J22" s="23">
        <v>11162</v>
      </c>
      <c r="K22" s="23">
        <v>14643</v>
      </c>
      <c r="L22" s="13">
        <v>0.31186167353520866</v>
      </c>
      <c r="N22" s="35" t="s">
        <v>68</v>
      </c>
      <c r="O22" s="35" t="s">
        <v>68</v>
      </c>
      <c r="P22" s="35" t="s">
        <v>68</v>
      </c>
      <c r="R22" s="2">
        <v>239231</v>
      </c>
      <c r="S22" s="2">
        <v>337172</v>
      </c>
      <c r="T22" s="13">
        <v>0.40939928353766852</v>
      </c>
      <c r="U22" s="24"/>
      <c r="W22" s="33"/>
      <c r="X22" s="33"/>
      <c r="Y22" s="13"/>
    </row>
    <row r="23" spans="1:25" s="3" customFormat="1" ht="15.75" customHeight="1">
      <c r="A23" s="3" t="s">
        <v>22</v>
      </c>
      <c r="B23" s="2">
        <v>33883</v>
      </c>
      <c r="C23" s="2">
        <v>41461</v>
      </c>
      <c r="D23" s="13">
        <v>0.223651978868459</v>
      </c>
      <c r="F23" s="23">
        <v>1617</v>
      </c>
      <c r="G23" s="23">
        <v>1905</v>
      </c>
      <c r="H23" s="13">
        <v>0.17810760667903525</v>
      </c>
      <c r="J23" s="23">
        <v>1038</v>
      </c>
      <c r="K23" s="23">
        <v>1345</v>
      </c>
      <c r="L23" s="13">
        <v>0.29576107899807313</v>
      </c>
      <c r="N23" s="35" t="s">
        <v>68</v>
      </c>
      <c r="O23" s="35" t="s">
        <v>68</v>
      </c>
      <c r="P23" s="35" t="s">
        <v>68</v>
      </c>
      <c r="R23" s="2">
        <v>41982</v>
      </c>
      <c r="S23" s="2">
        <v>51495</v>
      </c>
      <c r="T23" s="13">
        <v>0.22659711304844943</v>
      </c>
      <c r="U23" s="24"/>
      <c r="W23" s="33"/>
      <c r="X23" s="33"/>
      <c r="Y23" s="13"/>
    </row>
    <row r="24" spans="1:25" s="3" customFormat="1" ht="15.75" customHeight="1">
      <c r="A24" s="3" t="s">
        <v>27</v>
      </c>
      <c r="B24" s="2">
        <v>91052</v>
      </c>
      <c r="C24" s="2">
        <v>114477</v>
      </c>
      <c r="D24" s="13">
        <v>0.25727057066291792</v>
      </c>
      <c r="F24" s="23">
        <v>6196</v>
      </c>
      <c r="G24" s="23">
        <v>6797</v>
      </c>
      <c r="H24" s="13">
        <v>9.6998063266623635E-2</v>
      </c>
      <c r="J24" s="23">
        <v>7908</v>
      </c>
      <c r="K24" s="23">
        <v>8587</v>
      </c>
      <c r="L24" s="13">
        <v>8.5862417804754676E-2</v>
      </c>
      <c r="N24" s="29">
        <v>5722</v>
      </c>
      <c r="O24" s="29">
        <v>6360</v>
      </c>
      <c r="P24" s="13">
        <v>0.1114994757077945</v>
      </c>
      <c r="R24" s="2">
        <v>149396</v>
      </c>
      <c r="S24" s="2">
        <v>178443</v>
      </c>
      <c r="T24" s="13">
        <v>0.19442956973412939</v>
      </c>
      <c r="U24" s="24"/>
      <c r="W24" s="33"/>
      <c r="X24" s="33"/>
      <c r="Y24" s="13"/>
    </row>
    <row r="25" spans="1:25" s="3" customFormat="1" ht="15.75" customHeight="1">
      <c r="A25" s="3" t="s">
        <v>23</v>
      </c>
      <c r="B25" s="2">
        <v>111983</v>
      </c>
      <c r="C25" s="2">
        <v>136669</v>
      </c>
      <c r="D25" s="13">
        <v>0.22044417456221033</v>
      </c>
      <c r="F25" s="23">
        <v>22607</v>
      </c>
      <c r="G25" s="23">
        <v>27679</v>
      </c>
      <c r="H25" s="13">
        <v>0.22435528818507544</v>
      </c>
      <c r="J25" s="23">
        <v>17875</v>
      </c>
      <c r="K25" s="23">
        <v>21968</v>
      </c>
      <c r="L25" s="13">
        <v>0.22897902097902101</v>
      </c>
      <c r="N25" s="23">
        <v>9636</v>
      </c>
      <c r="O25" s="23">
        <v>11502</v>
      </c>
      <c r="P25" s="13">
        <v>0.19364881693648828</v>
      </c>
      <c r="R25" s="2">
        <v>223642</v>
      </c>
      <c r="S25" s="2">
        <v>266991</v>
      </c>
      <c r="T25" s="13">
        <v>0.19383210667048223</v>
      </c>
      <c r="U25" s="24"/>
      <c r="W25" s="33"/>
      <c r="X25" s="33"/>
      <c r="Y25" s="13"/>
    </row>
    <row r="26" spans="1:25" s="3" customFormat="1" ht="15.75" customHeight="1">
      <c r="A26" s="3" t="s">
        <v>24</v>
      </c>
      <c r="B26" s="2">
        <v>175584</v>
      </c>
      <c r="C26" s="2">
        <v>231192</v>
      </c>
      <c r="D26" s="13">
        <v>0.31670311645708038</v>
      </c>
      <c r="F26" s="23">
        <v>21562</v>
      </c>
      <c r="G26" s="23">
        <v>26154</v>
      </c>
      <c r="H26" s="13">
        <v>0.21296725721176135</v>
      </c>
      <c r="J26" s="23">
        <v>23241</v>
      </c>
      <c r="K26" s="23">
        <v>32511</v>
      </c>
      <c r="L26" s="13">
        <v>0.39886407641667732</v>
      </c>
      <c r="N26" s="23">
        <v>9507</v>
      </c>
      <c r="O26" s="23">
        <v>11396</v>
      </c>
      <c r="P26" s="13">
        <v>0.19869569790680552</v>
      </c>
      <c r="R26" s="2">
        <v>334109</v>
      </c>
      <c r="S26" s="2">
        <v>433313</v>
      </c>
      <c r="T26" s="13">
        <v>0.2969210646824838</v>
      </c>
      <c r="U26" s="24"/>
      <c r="W26" s="33"/>
      <c r="X26" s="33"/>
      <c r="Y26" s="13"/>
    </row>
    <row r="27" spans="1:25" s="3" customFormat="1" ht="15.75" customHeight="1">
      <c r="A27" s="3" t="s">
        <v>25</v>
      </c>
      <c r="B27" s="2">
        <v>20452</v>
      </c>
      <c r="C27" s="2">
        <v>29976</v>
      </c>
      <c r="D27" s="13">
        <v>0.46567572853510653</v>
      </c>
      <c r="F27" s="23">
        <v>2588</v>
      </c>
      <c r="G27" s="23">
        <v>3354</v>
      </c>
      <c r="H27" s="13">
        <v>0.29598145285935096</v>
      </c>
      <c r="J27" s="23">
        <v>2221</v>
      </c>
      <c r="K27" s="23">
        <v>3235</v>
      </c>
      <c r="L27" s="13">
        <v>0.45655110310670866</v>
      </c>
      <c r="N27" s="23">
        <v>800</v>
      </c>
      <c r="O27" s="23">
        <v>1025</v>
      </c>
      <c r="P27" s="13">
        <v>0.28125</v>
      </c>
      <c r="R27" s="2">
        <v>44404</v>
      </c>
      <c r="S27" s="2">
        <v>62806</v>
      </c>
      <c r="T27" s="13">
        <v>0.41442212413296109</v>
      </c>
      <c r="U27" s="24"/>
      <c r="W27" s="33"/>
      <c r="X27" s="33"/>
      <c r="Y27" s="13"/>
    </row>
    <row r="28" spans="1:25" s="3" customFormat="1" ht="15.75" customHeight="1">
      <c r="A28" s="3" t="s">
        <v>26</v>
      </c>
      <c r="B28" s="2">
        <v>111822</v>
      </c>
      <c r="C28" s="2">
        <v>155441</v>
      </c>
      <c r="D28" s="13">
        <v>0.39007529824184872</v>
      </c>
      <c r="F28" s="23">
        <v>13434</v>
      </c>
      <c r="G28" s="23">
        <v>19289</v>
      </c>
      <c r="H28" s="13">
        <v>0.4358344499032305</v>
      </c>
      <c r="J28" s="23">
        <v>15246</v>
      </c>
      <c r="K28" s="23">
        <v>19944</v>
      </c>
      <c r="L28" s="13">
        <v>0.30814639905549002</v>
      </c>
      <c r="N28" s="23">
        <v>7711</v>
      </c>
      <c r="O28" s="23">
        <v>9878</v>
      </c>
      <c r="P28" s="13">
        <v>0.2810271041369472</v>
      </c>
      <c r="R28" s="2">
        <v>227796</v>
      </c>
      <c r="S28" s="2">
        <v>306683</v>
      </c>
      <c r="T28" s="13">
        <v>0.34630546629440384</v>
      </c>
      <c r="U28" s="24"/>
      <c r="W28" s="33"/>
      <c r="X28" s="33"/>
      <c r="Y28" s="13"/>
    </row>
    <row r="29" spans="1:25" s="3" customFormat="1" ht="15.75" customHeight="1">
      <c r="A29" s="3" t="s">
        <v>10</v>
      </c>
      <c r="B29" s="2">
        <v>57452</v>
      </c>
      <c r="C29" s="2">
        <v>69422</v>
      </c>
      <c r="D29" s="13">
        <v>0.20834783819536318</v>
      </c>
      <c r="F29" s="23">
        <v>6254</v>
      </c>
      <c r="G29" s="23">
        <v>7433</v>
      </c>
      <c r="H29" s="13">
        <v>0.18851934761752487</v>
      </c>
      <c r="J29" s="23">
        <v>6596</v>
      </c>
      <c r="K29" s="23">
        <v>7521</v>
      </c>
      <c r="L29" s="13">
        <v>0.14023650697392354</v>
      </c>
      <c r="N29" s="23">
        <v>3779</v>
      </c>
      <c r="O29" s="23">
        <v>4582</v>
      </c>
      <c r="P29" s="13">
        <v>0.2124900767398783</v>
      </c>
      <c r="R29" s="2">
        <v>112139</v>
      </c>
      <c r="S29" s="2">
        <v>131780</v>
      </c>
      <c r="T29" s="13">
        <v>0.17514869938201705</v>
      </c>
      <c r="U29" s="24"/>
      <c r="W29" s="33"/>
      <c r="X29" s="33"/>
      <c r="Y29" s="13"/>
    </row>
    <row r="30" spans="1:25" s="3" customFormat="1" ht="15.75" customHeight="1">
      <c r="A30" s="3" t="s">
        <v>59</v>
      </c>
      <c r="B30" s="2">
        <v>28979</v>
      </c>
      <c r="C30" s="2">
        <v>26010</v>
      </c>
      <c r="D30" s="13">
        <v>-0.10245350081093207</v>
      </c>
      <c r="F30" s="23">
        <v>2156</v>
      </c>
      <c r="G30" s="23">
        <v>1896</v>
      </c>
      <c r="H30" s="13">
        <v>-0.12059369202226344</v>
      </c>
      <c r="J30" s="23">
        <v>2659</v>
      </c>
      <c r="K30" s="23">
        <v>2678</v>
      </c>
      <c r="L30" s="13">
        <v>7.1455434373823845E-3</v>
      </c>
      <c r="N30" s="23">
        <v>643</v>
      </c>
      <c r="O30" s="23">
        <v>649</v>
      </c>
      <c r="P30" s="13">
        <v>9.3312597200621017E-3</v>
      </c>
      <c r="R30" s="2">
        <v>54957</v>
      </c>
      <c r="S30" s="2">
        <v>52889</v>
      </c>
      <c r="T30" s="13">
        <v>-3.7629419364230254E-2</v>
      </c>
      <c r="U30" s="24"/>
      <c r="W30" s="33"/>
      <c r="X30" s="33"/>
      <c r="Y30" s="13"/>
    </row>
    <row r="31" spans="1:25" s="3" customFormat="1" ht="15.75" customHeight="1">
      <c r="A31" s="3" t="s">
        <v>28</v>
      </c>
      <c r="B31" s="23">
        <v>18852</v>
      </c>
      <c r="C31" s="23">
        <v>20487</v>
      </c>
      <c r="D31" s="13">
        <v>8.6728198599618E-2</v>
      </c>
      <c r="F31" s="23">
        <v>818</v>
      </c>
      <c r="G31" s="23">
        <v>879</v>
      </c>
      <c r="H31" s="13">
        <v>7.457212713936423E-2</v>
      </c>
      <c r="J31" s="23">
        <v>1912</v>
      </c>
      <c r="K31" s="23">
        <v>2006</v>
      </c>
      <c r="L31" s="13">
        <v>4.9163179916317912E-2</v>
      </c>
      <c r="N31" s="23">
        <v>1140</v>
      </c>
      <c r="O31" s="23">
        <v>1215</v>
      </c>
      <c r="P31" s="13">
        <v>6.578947368421062E-2</v>
      </c>
      <c r="R31" s="2">
        <v>35482</v>
      </c>
      <c r="S31" s="23">
        <v>37812</v>
      </c>
      <c r="T31" s="13">
        <v>6.5667098810664459E-2</v>
      </c>
      <c r="U31" s="24"/>
      <c r="W31" s="33"/>
      <c r="X31" s="33"/>
      <c r="Y31" s="13"/>
    </row>
    <row r="32" spans="1:25" s="3" customFormat="1" ht="15.75" customHeight="1">
      <c r="A32" s="3" t="s">
        <v>29</v>
      </c>
      <c r="B32" s="2">
        <v>51627</v>
      </c>
      <c r="C32" s="2">
        <v>60756</v>
      </c>
      <c r="D32" s="13">
        <v>0.17682607937707018</v>
      </c>
      <c r="F32" s="23">
        <v>7054</v>
      </c>
      <c r="G32" s="23">
        <v>8126</v>
      </c>
      <c r="H32" s="13">
        <v>0.151970513184009</v>
      </c>
      <c r="J32" s="23">
        <v>6913</v>
      </c>
      <c r="K32" s="23">
        <v>7826</v>
      </c>
      <c r="L32" s="13">
        <v>0.13207001301894983</v>
      </c>
      <c r="N32" s="23">
        <v>5528</v>
      </c>
      <c r="O32" s="23">
        <v>6650</v>
      </c>
      <c r="P32" s="13">
        <v>0.20296671490593332</v>
      </c>
      <c r="R32" s="2">
        <v>112674</v>
      </c>
      <c r="S32" s="2">
        <v>128624</v>
      </c>
      <c r="T32" s="13">
        <v>0.14155883344871034</v>
      </c>
      <c r="U32" s="24"/>
      <c r="W32" s="33"/>
      <c r="X32" s="33"/>
      <c r="Y32" s="13"/>
    </row>
    <row r="33" spans="1:21" s="3" customFormat="1" ht="15" customHeight="1">
      <c r="B33" s="2"/>
      <c r="D33" s="13"/>
      <c r="F33" s="23"/>
      <c r="H33" s="21"/>
      <c r="J33" s="23"/>
      <c r="L33" s="21"/>
      <c r="N33" s="23"/>
      <c r="P33" s="30"/>
      <c r="R33" s="2"/>
      <c r="S33" s="2"/>
      <c r="T33" s="13"/>
      <c r="U33" s="24"/>
    </row>
    <row r="34" spans="1:21" s="4" customFormat="1" ht="15.75" customHeight="1">
      <c r="A34" s="4" t="s">
        <v>3</v>
      </c>
      <c r="B34" s="14">
        <v>1569013</v>
      </c>
      <c r="C34" s="14">
        <v>1933324</v>
      </c>
      <c r="D34" s="15">
        <v>0.2321911928071978</v>
      </c>
      <c r="F34" s="14">
        <v>192956</v>
      </c>
      <c r="G34" s="14">
        <v>234066</v>
      </c>
      <c r="H34" s="15">
        <v>0.21305375318725517</v>
      </c>
      <c r="J34" s="14">
        <v>171050</v>
      </c>
      <c r="K34" s="14">
        <v>208867</v>
      </c>
      <c r="L34" s="15">
        <v>0.221087401344636</v>
      </c>
      <c r="N34" s="14">
        <v>117385</v>
      </c>
      <c r="O34" s="14">
        <v>142985</v>
      </c>
      <c r="P34" s="15">
        <v>0.21808578608851215</v>
      </c>
      <c r="R34" s="14">
        <v>2834583</v>
      </c>
      <c r="S34" s="14">
        <v>3434016</v>
      </c>
      <c r="T34" s="15">
        <v>0.21147131694503218</v>
      </c>
      <c r="U34" s="24"/>
    </row>
    <row r="35" spans="1:21" ht="15.75" customHeight="1">
      <c r="B35" s="26"/>
      <c r="C35" s="26"/>
      <c r="D35" s="27"/>
      <c r="F35" s="26"/>
      <c r="G35" s="26"/>
      <c r="H35" s="27"/>
      <c r="R35" s="26"/>
      <c r="S35" s="26"/>
      <c r="T35" s="27"/>
    </row>
    <row r="36" spans="1:21" ht="15.75" customHeight="1">
      <c r="A36" s="46" t="s">
        <v>31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1" ht="15.75" customHeight="1">
      <c r="A37" s="46" t="s">
        <v>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1" ht="15.75" customHeight="1">
      <c r="A38" s="49" t="s">
        <v>69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1">
      <c r="A39" s="43" t="s">
        <v>58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6"/>
    </row>
    <row r="40" spans="1:21" ht="15.75" customHeight="1">
      <c r="A40" s="43" t="s">
        <v>65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1" ht="15.75" customHeight="1">
      <c r="A41" s="44" t="s">
        <v>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1" ht="14.25" customHeight="1">
      <c r="A42" s="45" t="s">
        <v>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1"/>
    </row>
  </sheetData>
  <mergeCells count="14">
    <mergeCell ref="A42:T42"/>
    <mergeCell ref="A36:T36"/>
    <mergeCell ref="A37:T37"/>
    <mergeCell ref="B6:D7"/>
    <mergeCell ref="F6:H7"/>
    <mergeCell ref="J6:L7"/>
    <mergeCell ref="N6:P7"/>
    <mergeCell ref="R6:T7"/>
    <mergeCell ref="A38:T38"/>
    <mergeCell ref="A1:T1"/>
    <mergeCell ref="A2:T2"/>
    <mergeCell ref="A39:T39"/>
    <mergeCell ref="A40:T40"/>
    <mergeCell ref="A41:T41"/>
  </mergeCells>
  <printOptions horizontalCentered="1"/>
  <pageMargins left="0.74" right="0.63" top="1" bottom="0.75" header="0.5" footer="0.5"/>
  <pageSetup scale="68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T1"/>
    </sheetView>
  </sheetViews>
  <sheetFormatPr defaultColWidth="9.140625" defaultRowHeight="14.25"/>
  <cols>
    <col min="1" max="1" width="43.42578125" style="6" customWidth="1"/>
    <col min="2" max="4" width="9.28515625" style="6" customWidth="1"/>
    <col min="5" max="5" width="1.7109375" style="6" customWidth="1"/>
    <col min="6" max="8" width="9.28515625" style="6" customWidth="1"/>
    <col min="9" max="9" width="1.7109375" style="6" customWidth="1"/>
    <col min="10" max="12" width="9.28515625" style="6" customWidth="1"/>
    <col min="13" max="13" width="1.7109375" style="6" customWidth="1"/>
    <col min="14" max="16" width="9.28515625" style="6" customWidth="1"/>
    <col min="17" max="17" width="1.7109375" style="6" customWidth="1"/>
    <col min="18" max="20" width="9.28515625" style="6" customWidth="1"/>
    <col min="21" max="21" width="9.140625" style="6" customWidth="1"/>
    <col min="22" max="16384" width="9.140625" style="6"/>
  </cols>
  <sheetData>
    <row r="1" spans="1:21" ht="20.2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  <c r="U1" s="5"/>
    </row>
    <row r="2" spans="1:21" ht="15.7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"/>
    </row>
    <row r="3" spans="1:21" ht="15.75" customHeight="1"/>
    <row r="4" spans="1:21" ht="9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1" ht="15.75" customHeight="1">
      <c r="A5" s="8"/>
      <c r="B5" s="50" t="s">
        <v>60</v>
      </c>
      <c r="C5" s="50"/>
      <c r="D5" s="50"/>
      <c r="E5" s="8"/>
      <c r="F5" s="47" t="s">
        <v>7</v>
      </c>
      <c r="G5" s="47"/>
      <c r="H5" s="47"/>
      <c r="I5" s="8"/>
      <c r="J5" s="47" t="s">
        <v>61</v>
      </c>
      <c r="K5" s="47"/>
      <c r="L5" s="47"/>
      <c r="M5" s="8"/>
      <c r="N5" s="47" t="s">
        <v>62</v>
      </c>
      <c r="O5" s="47"/>
      <c r="P5" s="47"/>
      <c r="Q5" s="9"/>
      <c r="R5" s="48" t="s">
        <v>6</v>
      </c>
      <c r="S5" s="48"/>
      <c r="T5" s="48"/>
    </row>
    <row r="6" spans="1:21" ht="15.75" customHeight="1">
      <c r="A6" s="8"/>
      <c r="B6" s="50"/>
      <c r="C6" s="50"/>
      <c r="D6" s="50"/>
      <c r="E6" s="8"/>
      <c r="F6" s="47"/>
      <c r="G6" s="47"/>
      <c r="H6" s="47"/>
      <c r="I6" s="8"/>
      <c r="J6" s="47"/>
      <c r="K6" s="47"/>
      <c r="L6" s="47"/>
      <c r="M6" s="8"/>
      <c r="N6" s="47"/>
      <c r="O6" s="47"/>
      <c r="P6" s="47"/>
      <c r="Q6" s="9"/>
      <c r="R6" s="48"/>
      <c r="S6" s="48"/>
      <c r="T6" s="48"/>
    </row>
    <row r="7" spans="1:21" ht="15.75" customHeight="1">
      <c r="A7" s="10"/>
      <c r="B7" s="10"/>
      <c r="C7" s="10"/>
      <c r="D7" s="10" t="s">
        <v>0</v>
      </c>
      <c r="E7" s="10"/>
      <c r="F7" s="10"/>
      <c r="G7" s="10"/>
      <c r="H7" s="10" t="s">
        <v>0</v>
      </c>
      <c r="I7" s="10"/>
      <c r="J7" s="10"/>
      <c r="K7" s="10"/>
      <c r="L7" s="10" t="s">
        <v>0</v>
      </c>
      <c r="M7" s="10"/>
      <c r="N7" s="10"/>
      <c r="O7" s="10"/>
      <c r="P7" s="10" t="s">
        <v>0</v>
      </c>
      <c r="Q7" s="10"/>
      <c r="R7" s="10"/>
      <c r="S7" s="10"/>
      <c r="T7" s="10" t="s">
        <v>0</v>
      </c>
    </row>
    <row r="8" spans="1:21" ht="15.75" customHeight="1">
      <c r="A8" s="11"/>
      <c r="B8" s="11">
        <v>2020</v>
      </c>
      <c r="C8" s="11" t="s">
        <v>66</v>
      </c>
      <c r="D8" s="11" t="s">
        <v>1</v>
      </c>
      <c r="E8" s="11"/>
      <c r="F8" s="11">
        <v>2020</v>
      </c>
      <c r="G8" s="11" t="s">
        <v>66</v>
      </c>
      <c r="H8" s="11" t="s">
        <v>1</v>
      </c>
      <c r="I8" s="11"/>
      <c r="J8" s="11">
        <v>2020</v>
      </c>
      <c r="K8" s="11" t="s">
        <v>66</v>
      </c>
      <c r="L8" s="11" t="s">
        <v>1</v>
      </c>
      <c r="M8" s="11"/>
      <c r="N8" s="11">
        <v>2020</v>
      </c>
      <c r="O8" s="11" t="s">
        <v>66</v>
      </c>
      <c r="P8" s="11" t="s">
        <v>1</v>
      </c>
      <c r="Q8" s="11"/>
      <c r="R8" s="11">
        <v>2020</v>
      </c>
      <c r="S8" s="11" t="s">
        <v>66</v>
      </c>
      <c r="T8" s="11" t="s">
        <v>1</v>
      </c>
    </row>
    <row r="9" spans="1:21" ht="14.25" customHeight="1">
      <c r="A9" s="12" t="s">
        <v>2</v>
      </c>
      <c r="E9" s="12"/>
      <c r="I9" s="12"/>
      <c r="M9" s="12"/>
      <c r="Q9" s="12"/>
    </row>
    <row r="10" spans="1:21" s="3" customFormat="1" ht="15.75" customHeight="1">
      <c r="A10" s="3" t="s">
        <v>33</v>
      </c>
      <c r="B10" s="2">
        <v>87262</v>
      </c>
      <c r="C10" s="2">
        <v>106641</v>
      </c>
      <c r="D10" s="13">
        <v>0.22207833879581029</v>
      </c>
      <c r="F10" s="2">
        <v>11555</v>
      </c>
      <c r="G10" s="2">
        <v>14164</v>
      </c>
      <c r="H10" s="13">
        <v>0.22578970142795329</v>
      </c>
      <c r="J10" s="2">
        <v>7732</v>
      </c>
      <c r="K10" s="2">
        <v>9434</v>
      </c>
      <c r="L10" s="13">
        <v>0.22012415933781693</v>
      </c>
      <c r="N10" s="2">
        <v>7806</v>
      </c>
      <c r="O10" s="2">
        <v>9393</v>
      </c>
      <c r="P10" s="13">
        <v>0.20330514988470405</v>
      </c>
      <c r="R10" s="2">
        <v>153303</v>
      </c>
      <c r="S10" s="2">
        <v>184657</v>
      </c>
      <c r="T10" s="13">
        <v>0.20452306869402426</v>
      </c>
      <c r="U10" s="24"/>
    </row>
    <row r="11" spans="1:21" s="3" customFormat="1" ht="15.75" customHeight="1">
      <c r="A11" s="3" t="s">
        <v>34</v>
      </c>
      <c r="B11" s="2">
        <v>143045</v>
      </c>
      <c r="C11" s="2">
        <v>174739</v>
      </c>
      <c r="D11" s="13">
        <v>0.22156663986857272</v>
      </c>
      <c r="F11" s="2">
        <v>18284</v>
      </c>
      <c r="G11" s="2">
        <v>22822</v>
      </c>
      <c r="H11" s="13">
        <v>0.24819514329468384</v>
      </c>
      <c r="J11" s="2">
        <v>10330</v>
      </c>
      <c r="K11" s="2">
        <v>12574</v>
      </c>
      <c r="L11" s="13">
        <v>0.21723136495643747</v>
      </c>
      <c r="N11" s="2">
        <v>5786</v>
      </c>
      <c r="O11" s="2">
        <v>7123</v>
      </c>
      <c r="P11" s="13">
        <v>0.23107500864154851</v>
      </c>
      <c r="R11" s="2">
        <v>223455</v>
      </c>
      <c r="S11" s="2">
        <v>270054</v>
      </c>
      <c r="T11" s="13">
        <v>0.20853863193931654</v>
      </c>
      <c r="U11" s="24"/>
    </row>
    <row r="12" spans="1:21" s="3" customFormat="1" ht="15.75" customHeight="1">
      <c r="A12" s="3" t="s">
        <v>35</v>
      </c>
      <c r="B12" s="2">
        <v>83469</v>
      </c>
      <c r="C12" s="2">
        <v>105006</v>
      </c>
      <c r="D12" s="13">
        <v>0.25802393703051441</v>
      </c>
      <c r="F12" s="2">
        <v>15439</v>
      </c>
      <c r="G12" s="2">
        <v>19718</v>
      </c>
      <c r="H12" s="13">
        <v>0.27715525616944103</v>
      </c>
      <c r="J12" s="2">
        <v>5197</v>
      </c>
      <c r="K12" s="2">
        <v>6312</v>
      </c>
      <c r="L12" s="13">
        <v>0.21454685395420436</v>
      </c>
      <c r="N12" s="2">
        <v>1538</v>
      </c>
      <c r="O12" s="2">
        <v>1885</v>
      </c>
      <c r="P12" s="13">
        <v>0.22561768530559179</v>
      </c>
      <c r="R12" s="2">
        <v>129660</v>
      </c>
      <c r="S12" s="2">
        <v>161688</v>
      </c>
      <c r="T12" s="13">
        <v>0.24701527070800555</v>
      </c>
      <c r="U12" s="24"/>
    </row>
    <row r="13" spans="1:21" s="3" customFormat="1" ht="15.75" customHeight="1">
      <c r="A13" s="3" t="s">
        <v>36</v>
      </c>
      <c r="B13" s="2">
        <v>39839</v>
      </c>
      <c r="C13" s="2">
        <v>50892</v>
      </c>
      <c r="D13" s="13">
        <v>0.27744170285398728</v>
      </c>
      <c r="F13" s="2">
        <v>8832</v>
      </c>
      <c r="G13" s="2">
        <v>11253</v>
      </c>
      <c r="H13" s="13">
        <v>0.27411684782608692</v>
      </c>
      <c r="J13" s="2">
        <v>5196</v>
      </c>
      <c r="K13" s="2">
        <v>6376</v>
      </c>
      <c r="L13" s="13">
        <v>0.22709776751347199</v>
      </c>
      <c r="N13" s="2">
        <v>1530</v>
      </c>
      <c r="O13" s="2">
        <v>1949</v>
      </c>
      <c r="P13" s="13">
        <v>0.27385620915032671</v>
      </c>
      <c r="R13" s="2">
        <v>67902</v>
      </c>
      <c r="S13" s="2">
        <v>84929</v>
      </c>
      <c r="T13" s="13">
        <v>0.25075844599569974</v>
      </c>
      <c r="U13" s="24"/>
    </row>
    <row r="14" spans="1:21" s="3" customFormat="1" ht="15.75" customHeight="1">
      <c r="A14" s="3" t="s">
        <v>37</v>
      </c>
      <c r="B14" s="2">
        <v>17147</v>
      </c>
      <c r="C14" s="2">
        <v>21246</v>
      </c>
      <c r="D14" s="13">
        <v>0.23905056278066139</v>
      </c>
      <c r="F14" s="2">
        <v>6102</v>
      </c>
      <c r="G14" s="2">
        <v>7693</v>
      </c>
      <c r="H14" s="13">
        <v>0.26073418551294658</v>
      </c>
      <c r="J14" s="2">
        <v>4088</v>
      </c>
      <c r="K14" s="2">
        <v>4904</v>
      </c>
      <c r="L14" s="13">
        <v>0.19960861056751478</v>
      </c>
      <c r="N14" s="2">
        <v>1013</v>
      </c>
      <c r="O14" s="2">
        <v>1238</v>
      </c>
      <c r="P14" s="13">
        <v>0.22211253701875622</v>
      </c>
      <c r="R14" s="2">
        <v>34831</v>
      </c>
      <c r="S14" s="2">
        <v>42373</v>
      </c>
      <c r="T14" s="13">
        <v>0.21653125089718928</v>
      </c>
      <c r="U14" s="24"/>
    </row>
    <row r="15" spans="1:21" s="3" customFormat="1" ht="15.75" customHeight="1">
      <c r="A15" s="3" t="s">
        <v>38</v>
      </c>
      <c r="B15" s="2">
        <v>20850</v>
      </c>
      <c r="C15" s="2">
        <v>26822</v>
      </c>
      <c r="D15" s="13">
        <v>0.2864268585131895</v>
      </c>
      <c r="F15" s="2">
        <v>2695</v>
      </c>
      <c r="G15" s="2">
        <v>3347</v>
      </c>
      <c r="H15" s="13">
        <v>0.24192949907235617</v>
      </c>
      <c r="J15" s="2">
        <v>3032</v>
      </c>
      <c r="K15" s="2">
        <v>3910</v>
      </c>
      <c r="L15" s="13">
        <v>0.2895778364116095</v>
      </c>
      <c r="N15" s="2">
        <v>1694</v>
      </c>
      <c r="O15" s="2">
        <v>2120</v>
      </c>
      <c r="P15" s="13">
        <v>0.25147579693034228</v>
      </c>
      <c r="R15" s="2">
        <v>43540</v>
      </c>
      <c r="S15" s="2">
        <v>54991</v>
      </c>
      <c r="T15" s="13">
        <v>0.26299954065227382</v>
      </c>
      <c r="U15" s="24"/>
    </row>
    <row r="16" spans="1:21" s="3" customFormat="1" ht="15.75" customHeight="1">
      <c r="A16" s="3" t="s">
        <v>39</v>
      </c>
      <c r="B16" s="2">
        <v>19911</v>
      </c>
      <c r="C16" s="2">
        <v>25745</v>
      </c>
      <c r="D16" s="13">
        <v>0.29300386720908045</v>
      </c>
      <c r="F16" s="29">
        <v>1712</v>
      </c>
      <c r="G16" s="29">
        <v>2210</v>
      </c>
      <c r="H16" s="13">
        <v>0.29088785046728982</v>
      </c>
      <c r="J16" s="2">
        <v>1091</v>
      </c>
      <c r="K16" s="2">
        <v>1314</v>
      </c>
      <c r="L16" s="13">
        <v>0.20439963336388645</v>
      </c>
      <c r="N16" s="23">
        <v>419</v>
      </c>
      <c r="O16" s="23">
        <v>505</v>
      </c>
      <c r="P16" s="13">
        <v>0.20525059665871126</v>
      </c>
      <c r="R16" s="2">
        <v>28316</v>
      </c>
      <c r="S16" s="2">
        <v>35834</v>
      </c>
      <c r="T16" s="13">
        <v>0.26550360220370117</v>
      </c>
      <c r="U16" s="24"/>
    </row>
    <row r="17" spans="1:21" s="3" customFormat="1" ht="15.75" customHeight="1">
      <c r="A17" s="3" t="s">
        <v>40</v>
      </c>
      <c r="B17" s="2">
        <v>71550</v>
      </c>
      <c r="C17" s="2">
        <v>88249</v>
      </c>
      <c r="D17" s="13">
        <v>0.23338923829489877</v>
      </c>
      <c r="F17" s="2">
        <v>11841</v>
      </c>
      <c r="G17" s="2">
        <v>14622</v>
      </c>
      <c r="H17" s="13">
        <v>0.23486192044590837</v>
      </c>
      <c r="J17" s="2">
        <v>10058</v>
      </c>
      <c r="K17" s="2">
        <v>12549</v>
      </c>
      <c r="L17" s="13">
        <v>0.24766355140186924</v>
      </c>
      <c r="N17" s="2">
        <v>6930</v>
      </c>
      <c r="O17" s="2">
        <v>8315</v>
      </c>
      <c r="P17" s="13">
        <v>0.19985569985569995</v>
      </c>
      <c r="R17" s="2">
        <v>142957</v>
      </c>
      <c r="S17" s="2">
        <v>172362</v>
      </c>
      <c r="T17" s="13">
        <v>0.20569122183593658</v>
      </c>
      <c r="U17" s="24"/>
    </row>
    <row r="18" spans="1:21" s="3" customFormat="1" ht="15.75" customHeight="1">
      <c r="A18" s="3" t="s">
        <v>41</v>
      </c>
      <c r="B18" s="2">
        <v>29548</v>
      </c>
      <c r="C18" s="2">
        <v>36884</v>
      </c>
      <c r="D18" s="13">
        <v>0.24827399485582791</v>
      </c>
      <c r="F18" s="2">
        <v>5477</v>
      </c>
      <c r="G18" s="2">
        <v>6782</v>
      </c>
      <c r="H18" s="13">
        <v>0.23826912543363155</v>
      </c>
      <c r="J18" s="2">
        <v>3104</v>
      </c>
      <c r="K18" s="2">
        <v>3684</v>
      </c>
      <c r="L18" s="13">
        <v>0.18685567010309279</v>
      </c>
      <c r="N18" s="2">
        <v>1104</v>
      </c>
      <c r="O18" s="2">
        <v>1355</v>
      </c>
      <c r="P18" s="13">
        <v>0.22735507246376807</v>
      </c>
      <c r="R18" s="2">
        <v>53123</v>
      </c>
      <c r="S18" s="2">
        <v>64460</v>
      </c>
      <c r="T18" s="13">
        <v>0.21341038721457739</v>
      </c>
      <c r="U18" s="24"/>
    </row>
    <row r="19" spans="1:21" s="3" customFormat="1" ht="15.75" customHeight="1">
      <c r="A19" s="3" t="s">
        <v>42</v>
      </c>
      <c r="B19" s="2">
        <v>79500</v>
      </c>
      <c r="C19" s="2">
        <v>103786</v>
      </c>
      <c r="D19" s="13">
        <v>0.3054842767295598</v>
      </c>
      <c r="F19" s="2">
        <v>9690</v>
      </c>
      <c r="G19" s="2">
        <v>11765</v>
      </c>
      <c r="H19" s="13">
        <v>0.21413828689370495</v>
      </c>
      <c r="J19" s="2">
        <v>10947</v>
      </c>
      <c r="K19" s="2">
        <v>15329</v>
      </c>
      <c r="L19" s="13">
        <v>0.4002923175299169</v>
      </c>
      <c r="N19" s="2">
        <v>3965</v>
      </c>
      <c r="O19" s="2">
        <v>4898</v>
      </c>
      <c r="P19" s="13">
        <v>0.23530895334174029</v>
      </c>
      <c r="R19" s="2">
        <v>149650</v>
      </c>
      <c r="S19" s="2">
        <v>193395</v>
      </c>
      <c r="T19" s="13">
        <v>0.2923154026060808</v>
      </c>
      <c r="U19" s="24"/>
    </row>
    <row r="20" spans="1:21" s="3" customFormat="1" ht="15.75" customHeight="1">
      <c r="A20" s="3" t="s">
        <v>43</v>
      </c>
      <c r="B20" s="2">
        <v>54060</v>
      </c>
      <c r="C20" s="2">
        <v>72794</v>
      </c>
      <c r="D20" s="13">
        <v>0.34654088050314469</v>
      </c>
      <c r="F20" s="2">
        <v>5384</v>
      </c>
      <c r="G20" s="2">
        <v>6752</v>
      </c>
      <c r="H20" s="13">
        <v>0.25408618127786031</v>
      </c>
      <c r="J20" s="2">
        <v>6620</v>
      </c>
      <c r="K20" s="2">
        <v>9165</v>
      </c>
      <c r="L20" s="13">
        <v>0.3844410876132931</v>
      </c>
      <c r="N20" s="2">
        <v>2925</v>
      </c>
      <c r="O20" s="2">
        <v>3540</v>
      </c>
      <c r="P20" s="13">
        <v>0.21025641025641018</v>
      </c>
      <c r="R20" s="2">
        <v>100941</v>
      </c>
      <c r="S20" s="2">
        <v>132776</v>
      </c>
      <c r="T20" s="13">
        <v>0.31538225299927691</v>
      </c>
      <c r="U20" s="24"/>
    </row>
    <row r="21" spans="1:21" s="3" customFormat="1" ht="15.75" customHeight="1">
      <c r="A21" s="3" t="s">
        <v>44</v>
      </c>
      <c r="B21" s="2">
        <v>30817</v>
      </c>
      <c r="C21" s="2">
        <v>36903</v>
      </c>
      <c r="D21" s="13">
        <v>0.19748839926014861</v>
      </c>
      <c r="F21" s="2">
        <v>2128</v>
      </c>
      <c r="G21" s="2">
        <v>2502</v>
      </c>
      <c r="H21" s="13">
        <v>0.1757518796992481</v>
      </c>
      <c r="J21" s="2">
        <v>2502</v>
      </c>
      <c r="K21" s="2">
        <v>2894</v>
      </c>
      <c r="L21" s="13">
        <v>0.15667466027178256</v>
      </c>
      <c r="N21" s="2">
        <v>2427</v>
      </c>
      <c r="O21" s="2">
        <v>2842</v>
      </c>
      <c r="P21" s="13">
        <v>0.17099299546765545</v>
      </c>
      <c r="R21" s="2">
        <v>59391</v>
      </c>
      <c r="S21" s="2">
        <v>68477</v>
      </c>
      <c r="T21" s="13">
        <v>0.15298614268155108</v>
      </c>
      <c r="U21" s="24"/>
    </row>
    <row r="22" spans="1:21" s="3" customFormat="1" ht="15.75" customHeight="1">
      <c r="A22" s="3" t="s">
        <v>45</v>
      </c>
      <c r="B22" s="2">
        <v>111966</v>
      </c>
      <c r="C22" s="2">
        <v>151826</v>
      </c>
      <c r="D22" s="13">
        <v>0.35600092885340184</v>
      </c>
      <c r="F22" s="2">
        <v>13879</v>
      </c>
      <c r="G22" s="2">
        <v>19448</v>
      </c>
      <c r="H22" s="13">
        <v>0.40125369262915189</v>
      </c>
      <c r="J22" s="2">
        <v>14951</v>
      </c>
      <c r="K22" s="2">
        <v>19133</v>
      </c>
      <c r="L22" s="13">
        <v>0.27971373152297496</v>
      </c>
      <c r="N22" s="2">
        <v>8271</v>
      </c>
      <c r="O22" s="2">
        <v>10435</v>
      </c>
      <c r="P22" s="13">
        <v>0.26163704509732799</v>
      </c>
      <c r="R22" s="2">
        <v>220823</v>
      </c>
      <c r="S22" s="2">
        <v>291130</v>
      </c>
      <c r="T22" s="13">
        <v>0.31838621882684315</v>
      </c>
      <c r="U22" s="24"/>
    </row>
    <row r="23" spans="1:21" s="3" customFormat="1" ht="15.75" customHeight="1">
      <c r="A23" s="3" t="s">
        <v>46</v>
      </c>
      <c r="B23" s="2">
        <v>45223</v>
      </c>
      <c r="C23" s="2">
        <v>59572</v>
      </c>
      <c r="D23" s="13">
        <v>0.31729429714968038</v>
      </c>
      <c r="F23" s="2">
        <v>4922</v>
      </c>
      <c r="G23" s="2">
        <v>5987</v>
      </c>
      <c r="H23" s="13">
        <v>0.21637545713124751</v>
      </c>
      <c r="J23" s="2">
        <v>6005</v>
      </c>
      <c r="K23" s="2">
        <v>7483</v>
      </c>
      <c r="L23" s="13">
        <v>0.24612822647793497</v>
      </c>
      <c r="N23" s="2">
        <v>3439</v>
      </c>
      <c r="O23" s="2">
        <v>4099</v>
      </c>
      <c r="P23" s="13">
        <v>0.1919162547252109</v>
      </c>
      <c r="R23" s="2">
        <v>93367</v>
      </c>
      <c r="S23" s="2">
        <v>117865</v>
      </c>
      <c r="T23" s="13">
        <v>0.26238392579819414</v>
      </c>
      <c r="U23" s="24"/>
    </row>
    <row r="24" spans="1:21" s="3" customFormat="1" ht="15.75" customHeight="1">
      <c r="A24" s="3" t="s">
        <v>47</v>
      </c>
      <c r="B24" s="2">
        <v>60031</v>
      </c>
      <c r="C24" s="2">
        <v>80845</v>
      </c>
      <c r="D24" s="13">
        <v>0.34672086088854082</v>
      </c>
      <c r="F24" s="2">
        <v>5425</v>
      </c>
      <c r="G24" s="2">
        <v>6872</v>
      </c>
      <c r="H24" s="13">
        <v>0.26672811059907842</v>
      </c>
      <c r="J24" s="2">
        <v>5662</v>
      </c>
      <c r="K24" s="2">
        <v>7391</v>
      </c>
      <c r="L24" s="13">
        <v>0.30536912751677847</v>
      </c>
      <c r="N24" s="2">
        <v>2414</v>
      </c>
      <c r="O24" s="2">
        <v>3034</v>
      </c>
      <c r="P24" s="13">
        <v>0.25683512841756428</v>
      </c>
      <c r="R24" s="2">
        <v>96930</v>
      </c>
      <c r="S24" s="2">
        <v>128087</v>
      </c>
      <c r="T24" s="13">
        <v>0.32143815124316522</v>
      </c>
      <c r="U24" s="24"/>
    </row>
    <row r="25" spans="1:21" s="3" customFormat="1" ht="15.75" customHeight="1">
      <c r="A25" s="3" t="s">
        <v>48</v>
      </c>
      <c r="B25" s="2">
        <v>171946</v>
      </c>
      <c r="C25" s="2">
        <v>195950</v>
      </c>
      <c r="D25" s="13">
        <v>0.13960196805973979</v>
      </c>
      <c r="F25" s="2">
        <v>18868</v>
      </c>
      <c r="G25" s="2">
        <v>21025</v>
      </c>
      <c r="H25" s="13">
        <v>0.1143205427178291</v>
      </c>
      <c r="J25" s="2">
        <v>17749</v>
      </c>
      <c r="K25" s="2">
        <v>20531</v>
      </c>
      <c r="L25" s="13">
        <v>0.15674122485773845</v>
      </c>
      <c r="N25" s="2">
        <v>10484</v>
      </c>
      <c r="O25" s="2">
        <v>12052</v>
      </c>
      <c r="P25" s="13">
        <v>0.14956123616940098</v>
      </c>
      <c r="R25" s="2">
        <v>305552</v>
      </c>
      <c r="S25" s="2">
        <v>343628</v>
      </c>
      <c r="T25" s="13">
        <v>0.12461381368801372</v>
      </c>
      <c r="U25" s="24"/>
    </row>
    <row r="26" spans="1:21" s="3" customFormat="1" ht="15.75" customHeight="1">
      <c r="A26" s="3" t="s">
        <v>49</v>
      </c>
      <c r="B26" s="2">
        <v>182336</v>
      </c>
      <c r="C26" s="2">
        <v>204366</v>
      </c>
      <c r="D26" s="13">
        <v>0.12082090207090213</v>
      </c>
      <c r="F26" s="2">
        <v>20152</v>
      </c>
      <c r="G26" s="2">
        <v>21839</v>
      </c>
      <c r="H26" s="13">
        <v>8.3713775307661775E-2</v>
      </c>
      <c r="J26" s="2">
        <v>19744</v>
      </c>
      <c r="K26" s="2">
        <v>22112</v>
      </c>
      <c r="L26" s="13">
        <v>0.11993517017828204</v>
      </c>
      <c r="N26" s="2">
        <v>12554</v>
      </c>
      <c r="O26" s="2">
        <v>13932</v>
      </c>
      <c r="P26" s="13">
        <v>0.10976581169348409</v>
      </c>
      <c r="R26" s="2">
        <v>332472</v>
      </c>
      <c r="S26" s="2">
        <v>367744</v>
      </c>
      <c r="T26" s="13">
        <v>0.10609013691378522</v>
      </c>
      <c r="U26" s="24"/>
    </row>
    <row r="27" spans="1:21" s="3" customFormat="1" ht="15.75" customHeight="1">
      <c r="A27" s="3" t="s">
        <v>50</v>
      </c>
      <c r="B27" s="2">
        <v>4934</v>
      </c>
      <c r="C27" s="2">
        <v>6791</v>
      </c>
      <c r="D27" s="13">
        <v>0.37636805837049048</v>
      </c>
      <c r="F27" s="29">
        <v>667</v>
      </c>
      <c r="G27" s="29">
        <v>843</v>
      </c>
      <c r="H27" s="13">
        <v>0.26386806596701651</v>
      </c>
      <c r="J27" s="2">
        <v>885</v>
      </c>
      <c r="K27" s="2">
        <v>1150</v>
      </c>
      <c r="L27" s="13">
        <v>0.29943502824858759</v>
      </c>
      <c r="N27" s="23">
        <v>2707</v>
      </c>
      <c r="O27" s="23">
        <v>3197</v>
      </c>
      <c r="P27" s="13">
        <v>0.18101219061691909</v>
      </c>
      <c r="R27" s="2">
        <v>17139</v>
      </c>
      <c r="S27" s="2">
        <v>21938</v>
      </c>
      <c r="T27" s="13">
        <v>0.28000466771690302</v>
      </c>
      <c r="U27" s="24"/>
    </row>
    <row r="28" spans="1:21" s="3" customFormat="1" ht="15.75" customHeight="1">
      <c r="A28" s="3" t="s">
        <v>51</v>
      </c>
      <c r="B28" s="2">
        <v>81719</v>
      </c>
      <c r="C28" s="2">
        <v>101919</v>
      </c>
      <c r="D28" s="13">
        <v>0.24718853632570159</v>
      </c>
      <c r="F28" s="2">
        <v>5575</v>
      </c>
      <c r="G28" s="2">
        <v>6920</v>
      </c>
      <c r="H28" s="13">
        <v>0.24125560538116586</v>
      </c>
      <c r="J28" s="2">
        <v>10614</v>
      </c>
      <c r="K28" s="2">
        <v>12791</v>
      </c>
      <c r="L28" s="13">
        <v>0.20510646316186176</v>
      </c>
      <c r="N28" s="2">
        <v>12829</v>
      </c>
      <c r="O28" s="2">
        <v>17922</v>
      </c>
      <c r="P28" s="13">
        <v>0.39699119183100784</v>
      </c>
      <c r="R28" s="2">
        <v>161305</v>
      </c>
      <c r="S28" s="2">
        <v>199059</v>
      </c>
      <c r="T28" s="13">
        <v>0.23405350113139711</v>
      </c>
      <c r="U28" s="24"/>
    </row>
    <row r="29" spans="1:21" s="3" customFormat="1" ht="15.75" customHeight="1">
      <c r="A29" s="3" t="s">
        <v>52</v>
      </c>
      <c r="B29" s="2">
        <v>55705</v>
      </c>
      <c r="C29" s="2">
        <v>66009</v>
      </c>
      <c r="D29" s="13">
        <v>0.18497441881339194</v>
      </c>
      <c r="F29" s="2">
        <v>5135</v>
      </c>
      <c r="G29" s="2">
        <v>6086</v>
      </c>
      <c r="H29" s="13">
        <v>0.18519961051606626</v>
      </c>
      <c r="J29" s="2">
        <v>5991</v>
      </c>
      <c r="K29" s="2">
        <v>7174</v>
      </c>
      <c r="L29" s="13">
        <v>0.19746286095810373</v>
      </c>
      <c r="N29" s="2">
        <v>5816</v>
      </c>
      <c r="O29" s="2">
        <v>7332</v>
      </c>
      <c r="P29" s="13">
        <v>0.26066024759284723</v>
      </c>
      <c r="R29" s="2">
        <v>107658</v>
      </c>
      <c r="S29" s="2">
        <v>126560</v>
      </c>
      <c r="T29" s="13">
        <v>0.17557450444927447</v>
      </c>
      <c r="U29" s="24"/>
    </row>
    <row r="30" spans="1:21" s="3" customFormat="1" ht="15.75" customHeight="1">
      <c r="A30" s="3" t="s">
        <v>53</v>
      </c>
      <c r="B30" s="2">
        <v>52282</v>
      </c>
      <c r="C30" s="2">
        <v>58035</v>
      </c>
      <c r="D30" s="13">
        <v>0.11003787154278721</v>
      </c>
      <c r="F30" s="2">
        <v>9884</v>
      </c>
      <c r="G30" s="2">
        <v>10561</v>
      </c>
      <c r="H30" s="13">
        <v>6.8494536624848168E-2</v>
      </c>
      <c r="J30" s="2">
        <v>7963</v>
      </c>
      <c r="K30" s="2">
        <v>9100</v>
      </c>
      <c r="L30" s="13">
        <v>0.1427853823935703</v>
      </c>
      <c r="N30" s="2">
        <v>10329</v>
      </c>
      <c r="O30" s="2">
        <v>11849</v>
      </c>
      <c r="P30" s="13">
        <v>0.14715848581663282</v>
      </c>
      <c r="R30" s="2">
        <v>105815</v>
      </c>
      <c r="S30" s="2">
        <v>116607</v>
      </c>
      <c r="T30" s="13">
        <v>0.10198932098473756</v>
      </c>
      <c r="U30" s="24"/>
    </row>
    <row r="31" spans="1:21" s="3" customFormat="1" ht="15.75" customHeight="1">
      <c r="A31" s="3" t="s">
        <v>54</v>
      </c>
      <c r="B31" s="2">
        <v>125873</v>
      </c>
      <c r="C31" s="2">
        <v>158304</v>
      </c>
      <c r="D31" s="13">
        <v>0.25764858230120846</v>
      </c>
      <c r="F31" s="2">
        <v>9310</v>
      </c>
      <c r="G31" s="2">
        <v>10855</v>
      </c>
      <c r="H31" s="13">
        <v>0.16595059076262086</v>
      </c>
      <c r="J31" s="2">
        <v>11589</v>
      </c>
      <c r="K31" s="2">
        <v>13557</v>
      </c>
      <c r="L31" s="13">
        <v>0.16981620502200356</v>
      </c>
      <c r="N31" s="2">
        <v>11405</v>
      </c>
      <c r="O31" s="2">
        <v>13970</v>
      </c>
      <c r="P31" s="13">
        <v>0.22490135905304687</v>
      </c>
      <c r="R31" s="2">
        <v>206453</v>
      </c>
      <c r="S31" s="2">
        <v>255402</v>
      </c>
      <c r="T31" s="13">
        <v>0.23709512576712366</v>
      </c>
      <c r="U31" s="24"/>
    </row>
    <row r="32" spans="1:21" s="3" customFormat="1" ht="12.75" customHeight="1">
      <c r="D32" s="13"/>
      <c r="H32" s="13"/>
      <c r="L32" s="13"/>
      <c r="P32" s="13"/>
      <c r="R32" s="2"/>
      <c r="S32" s="2"/>
      <c r="T32" s="13"/>
      <c r="U32" s="24"/>
    </row>
    <row r="33" spans="1:21" ht="15.75" customHeight="1">
      <c r="A33" s="4" t="s">
        <v>3</v>
      </c>
      <c r="B33" s="14">
        <v>1569013</v>
      </c>
      <c r="C33" s="14">
        <v>1933324</v>
      </c>
      <c r="D33" s="15">
        <v>0.2321911928071978</v>
      </c>
      <c r="F33" s="14">
        <v>192956</v>
      </c>
      <c r="G33" s="14">
        <v>234066</v>
      </c>
      <c r="H33" s="15">
        <v>0.21305375318725517</v>
      </c>
      <c r="J33" s="14">
        <v>171050</v>
      </c>
      <c r="K33" s="14">
        <v>208867</v>
      </c>
      <c r="L33" s="15">
        <v>0.221087401344636</v>
      </c>
      <c r="N33" s="14">
        <v>117385</v>
      </c>
      <c r="O33" s="14">
        <v>142985</v>
      </c>
      <c r="P33" s="15">
        <v>0.21808578608851215</v>
      </c>
      <c r="R33" s="14">
        <v>2834583</v>
      </c>
      <c r="S33" s="14">
        <v>3434016</v>
      </c>
      <c r="T33" s="15">
        <f t="shared" ref="T11:T33" si="0">S33/R33-1</f>
        <v>0.21147131694503218</v>
      </c>
      <c r="U33" s="24"/>
    </row>
    <row r="34" spans="1:21" ht="15.75" customHeight="1">
      <c r="A34" s="32"/>
      <c r="B34" s="14"/>
      <c r="C34" s="14"/>
      <c r="D34" s="15"/>
      <c r="F34" s="14"/>
      <c r="G34" s="14"/>
      <c r="H34" s="25"/>
      <c r="J34" s="14"/>
      <c r="K34" s="14"/>
      <c r="L34" s="15"/>
      <c r="N34" s="14"/>
      <c r="O34" s="14"/>
      <c r="P34" s="25"/>
      <c r="Q34" s="14"/>
      <c r="R34" s="14"/>
      <c r="S34" s="14"/>
      <c r="T34" s="15"/>
    </row>
    <row r="35" spans="1:21" ht="15.75" customHeight="1">
      <c r="A35" s="46" t="s">
        <v>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1">
      <c r="A36" s="43" t="s">
        <v>58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16"/>
    </row>
    <row r="37" spans="1:21" ht="15.75" customHeight="1">
      <c r="A37" s="43" t="s">
        <v>65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1" ht="15.75" customHeight="1">
      <c r="A38" s="44" t="s">
        <v>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1" ht="14.25" customHeight="1">
      <c r="A39" s="45" t="s">
        <v>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1"/>
    </row>
  </sheetData>
  <mergeCells count="12">
    <mergeCell ref="A36:T36"/>
    <mergeCell ref="A37:T37"/>
    <mergeCell ref="A38:T38"/>
    <mergeCell ref="A39:T39"/>
    <mergeCell ref="A1:T1"/>
    <mergeCell ref="A2:T2"/>
    <mergeCell ref="A35:T35"/>
    <mergeCell ref="B5:D6"/>
    <mergeCell ref="F5:H6"/>
    <mergeCell ref="R5:T6"/>
    <mergeCell ref="J5:L6"/>
    <mergeCell ref="N5:P6"/>
  </mergeCells>
  <printOptions horizontalCentered="1"/>
  <pageMargins left="0.74" right="0.63" top="1" bottom="0.75" header="0.5" footer="0.5"/>
  <pageSetup scale="7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Workbook Contents</vt:lpstr>
      <vt:lpstr>Industry</vt:lpstr>
      <vt:lpstr>Occupation</vt:lpstr>
      <vt:lpstr>Industry!Print_Area</vt:lpstr>
      <vt:lpstr>Occupation!Print_Area</vt:lpstr>
      <vt:lpstr>'Workbook Contents'!Print_Area</vt:lpstr>
      <vt:lpstr>Industry!Print_Titles</vt:lpstr>
      <vt:lpstr>Occupation!Print_Titles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Lisa</cp:lastModifiedBy>
  <cp:lastPrinted>2012-10-17T18:51:09Z</cp:lastPrinted>
  <dcterms:created xsi:type="dcterms:W3CDTF">2004-08-04T15:15:36Z</dcterms:created>
  <dcterms:modified xsi:type="dcterms:W3CDTF">2021-09-27T19:18:27Z</dcterms:modified>
</cp:coreProperties>
</file>