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Z:\MDEDC_Web Site_2020\Mile High Advantages\Workforce\Employment Stats\"/>
    </mc:Choice>
  </mc:AlternateContent>
  <xr:revisionPtr revIDLastSave="0" documentId="13_ncr:1_{684D4FB3-718C-4E1D-8279-C6F5570018D7}" xr6:coauthVersionLast="47" xr6:coauthVersionMax="47" xr10:uidLastSave="{00000000-0000-0000-0000-000000000000}"/>
  <bookViews>
    <workbookView xWindow="-120" yWindow="-120" windowWidth="29040" windowHeight="15840" xr2:uid="{00000000-000D-0000-FFFF-FFFF00000000}"/>
  </bookViews>
  <sheets>
    <sheet name="Workbook Contents" sheetId="6" r:id="rId1"/>
    <sheet name="Annual Labor Force" sheetId="4" r:id="rId2"/>
    <sheet name="Labor Force by Race &amp; Gender" sheetId="5" r:id="rId3"/>
  </sheets>
  <definedNames>
    <definedName name="_xlnm.Print_Area" localSheetId="1">'Annual Labor Force'!$A$1:$F$78</definedName>
    <definedName name="_xlnm.Print_Area" localSheetId="2">'Labor Force by Race &amp; Gender'!$A$1:$E$49</definedName>
    <definedName name="_xlnm.Print_Area" localSheetId="0">'Workbook Contents'!$A$1:$I$28</definedName>
    <definedName name="_xlnm.Print_Titles" localSheetId="1">'Annual Labor Force'!$1:$7</definedName>
    <definedName name="_xlnm.Print_Titles" localSheetId="2">'Labor Force by Race &amp; Gender'!$1:$4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7" i="4" l="1"/>
  <c r="C7" i="4" l="1"/>
  <c r="D7" i="4" s="1"/>
  <c r="E7" i="4" s="1"/>
  <c r="F7" i="4" s="1"/>
  <c r="G7" i="4" s="1"/>
  <c r="H7" i="4" s="1"/>
  <c r="I7" i="4" s="1"/>
  <c r="J7" i="4" s="1"/>
  <c r="K7" i="4" s="1"/>
  <c r="L7" i="4" s="1"/>
  <c r="M7" i="4" s="1"/>
  <c r="N7" i="4" s="1"/>
  <c r="O7" i="4" s="1"/>
  <c r="P7" i="4" s="1"/>
  <c r="Q7" i="4" s="1"/>
  <c r="R7" i="4" s="1"/>
  <c r="S7" i="4" s="1"/>
  <c r="T7" i="4" s="1"/>
  <c r="U7" i="4" s="1"/>
  <c r="V7" i="4" s="1"/>
  <c r="W7" i="4" s="1"/>
  <c r="X7" i="4" s="1"/>
  <c r="Y7" i="4" s="1"/>
  <c r="Z7" i="4" s="1"/>
  <c r="AA7" i="4" s="1"/>
  <c r="AB7" i="4" s="1"/>
  <c r="AC7" i="4" s="1"/>
  <c r="AD7" i="4" s="1"/>
</calcChain>
</file>

<file path=xl/sharedStrings.xml><?xml version="1.0" encoding="utf-8"?>
<sst xmlns="http://schemas.openxmlformats.org/spreadsheetml/2006/main" count="145" uniqueCount="58">
  <si>
    <t>LABOR FORCE STATISTICS</t>
  </si>
  <si>
    <t>ANNUAL AVERAGE</t>
  </si>
  <si>
    <t>TOTAL</t>
  </si>
  <si>
    <t>Metro Denver EDC</t>
  </si>
  <si>
    <t>Metro Denver &amp; Northern Colorado</t>
  </si>
  <si>
    <t>Percent of Total</t>
  </si>
  <si>
    <t>Unemployment Rate</t>
  </si>
  <si>
    <t>White</t>
  </si>
  <si>
    <t>Black</t>
  </si>
  <si>
    <t>Asian</t>
  </si>
  <si>
    <t>Other Race</t>
  </si>
  <si>
    <t>Two or More Races</t>
  </si>
  <si>
    <t>MALE</t>
  </si>
  <si>
    <t>FEMALE</t>
  </si>
  <si>
    <t>Workbook Contents: Labor Force in Metro Denver</t>
  </si>
  <si>
    <t>1.  Average Annual Labor Force in Metro Denver by County (Historic)</t>
  </si>
  <si>
    <t>Please select the tabs at the bottom of this workbook to access contents. If tabs are not visible, maximize your Microsoft Excel viewing window.</t>
  </si>
  <si>
    <t>Race/Gender</t>
  </si>
  <si>
    <t>BOTH GENDERS</t>
  </si>
  <si>
    <t xml:space="preserve">    Hispanic Ethnicity (all races)</t>
  </si>
  <si>
    <t>Percent of Total Civilian Labor Force</t>
  </si>
  <si>
    <t>N/A</t>
  </si>
  <si>
    <t xml:space="preserve">METRO DENVER LABOR FORCE BY RACE, </t>
  </si>
  <si>
    <t>GENDER, AND EMPLOYMENT STATUS</t>
  </si>
  <si>
    <t xml:space="preserve">*Data not available due to small sample size.  </t>
  </si>
  <si>
    <t>2.  Metro Denver Labor Force by Race, Gender, and Employment Status</t>
  </si>
  <si>
    <t>Percent of Total Employed</t>
  </si>
  <si>
    <t>Percent of Total Unemployed</t>
  </si>
  <si>
    <t>Percent of Total Male Civilian Labor Force</t>
  </si>
  <si>
    <t>Percent of All Employed Males</t>
  </si>
  <si>
    <t>Percent of All Unemployed Males</t>
  </si>
  <si>
    <t>Percent of Total Female Civilian Labor Force</t>
  </si>
  <si>
    <t>Percent of All Employed Females</t>
  </si>
  <si>
    <t>Percent of All Unemployed Females</t>
  </si>
  <si>
    <t>Native Hawaiian and Other Pacific Islander*</t>
  </si>
  <si>
    <t>Native American and Alaska Native*</t>
  </si>
  <si>
    <t>Total Labor Force</t>
  </si>
  <si>
    <t>Total Employed</t>
  </si>
  <si>
    <t>Total Unemployed</t>
  </si>
  <si>
    <t>Adams County</t>
  </si>
  <si>
    <t>Arapahoe County</t>
  </si>
  <si>
    <t>Boulder County</t>
  </si>
  <si>
    <t>City and County of Denver</t>
  </si>
  <si>
    <t>Douglas County</t>
  </si>
  <si>
    <t>Jefferson County</t>
  </si>
  <si>
    <t>Metro Denver Total</t>
  </si>
  <si>
    <t>Larimer County</t>
  </si>
  <si>
    <t>Weld County</t>
  </si>
  <si>
    <t>Northern Colorado Total</t>
  </si>
  <si>
    <t>*The City of Broomfield became its own city and county as of November 15, 2001. The former City of Broomfield was located in portions of Adams, Boulder, and Jefferson counties. The Colorado Department of Labor revised historic data back to 1990 to include Broomfield County.</t>
  </si>
  <si>
    <t>City and County of Broomfield*</t>
  </si>
  <si>
    <t>Note: Data are for the Denver-Aurora-Lakewood MSA. Percentages may not add to 100 due to rounding.</t>
  </si>
  <si>
    <t>Source: Colorado Department of Labor and Employment, Labor Force Employment and Unemployment.  www.colmigateway.com.</t>
  </si>
  <si>
    <t>Website: www.census.gov</t>
  </si>
  <si>
    <t>Source: U.S. Census Bureau, American Community Survey.</t>
  </si>
  <si>
    <t>Note: Metro Denver includes Adams, Arapahoe, Boulder, Broomfield, Denver, Douglas, and Jefferson counties.</t>
  </si>
  <si>
    <t>Revised September 2020</t>
  </si>
  <si>
    <t>Revised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</si>
</sst>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0"/>
      <name val="Arial"/>
    </font>
    <font>
      <sz val="10"/>
      <name val="Arial"/>
      <family val="2"/>
    </font>
    <font>
      <sz val="10"/>
      <name val="Geneva"/>
    </font>
    <font>
      <sz val="8"/>
      <name val="Geneva"/>
    </font>
    <font>
      <b/>
      <sz val="16"/>
      <name val="Arial"/>
      <family val="2"/>
    </font>
    <font>
      <sz val="11"/>
      <name val="Arial"/>
      <family val="2"/>
    </font>
    <font>
      <b/>
      <sz val="12"/>
      <name val="Arial"/>
      <family val="2"/>
    </font>
    <font>
      <b/>
      <sz val="11"/>
      <name val="Arial"/>
      <family val="2"/>
    </font>
    <font>
      <i/>
      <sz val="10"/>
      <name val="Arial"/>
      <family val="2"/>
    </font>
    <font>
      <sz val="10"/>
      <name val="Arial"/>
      <family val="2"/>
    </font>
    <font>
      <b/>
      <sz val="14"/>
      <name val="Geneva"/>
    </font>
    <font>
      <b/>
      <sz val="11"/>
      <name val="Geneva"/>
    </font>
    <font>
      <sz val="16"/>
      <name val="Arial"/>
      <family val="2"/>
    </font>
    <font>
      <i/>
      <sz val="10"/>
      <name val="Geneva"/>
    </font>
    <font>
      <sz val="11"/>
      <name val="Arial"/>
      <family val="2"/>
    </font>
    <font>
      <b/>
      <sz val="14"/>
      <name val="Arial"/>
      <family val="2"/>
    </font>
    <font>
      <b/>
      <i/>
      <u/>
      <sz val="1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0" fontId="2" fillId="0" borderId="0"/>
    <xf numFmtId="0" fontId="2" fillId="0" borderId="0"/>
    <xf numFmtId="9" fontId="1" fillId="0" borderId="0" applyFont="0" applyFill="0" applyBorder="0" applyAlignment="0" applyProtection="0"/>
  </cellStyleXfs>
  <cellXfs count="60">
    <xf numFmtId="0" fontId="0" fillId="0" borderId="0" xfId="0"/>
    <xf numFmtId="0" fontId="7" fillId="0" borderId="0" xfId="1" applyFont="1" applyAlignment="1">
      <alignment horizontal="left"/>
    </xf>
    <xf numFmtId="0" fontId="5" fillId="0" borderId="0" xfId="1" applyFont="1" applyAlignment="1">
      <alignment horizontal="left"/>
    </xf>
    <xf numFmtId="0" fontId="7" fillId="0" borderId="0" xfId="1" applyFont="1" applyAlignment="1">
      <alignment horizontal="center"/>
    </xf>
    <xf numFmtId="3" fontId="5" fillId="0" borderId="0" xfId="1" applyNumberFormat="1" applyFont="1" applyFill="1" applyAlignment="1">
      <alignment horizontal="right"/>
    </xf>
    <xf numFmtId="0" fontId="7" fillId="0" borderId="0" xfId="1" applyFont="1" applyFill="1" applyAlignment="1">
      <alignment horizontal="left"/>
    </xf>
    <xf numFmtId="0" fontId="5" fillId="0" borderId="0" xfId="1" applyFont="1" applyFill="1" applyAlignment="1">
      <alignment horizontal="left"/>
    </xf>
    <xf numFmtId="0" fontId="5" fillId="0" borderId="0" xfId="1" applyFont="1" applyFill="1" applyAlignment="1">
      <alignment horizontal="center"/>
    </xf>
    <xf numFmtId="0" fontId="8" fillId="0" borderId="0" xfId="1" applyFont="1" applyFill="1" applyAlignment="1"/>
    <xf numFmtId="0" fontId="5" fillId="0" borderId="0" xfId="1" applyFont="1"/>
    <xf numFmtId="164" fontId="7" fillId="0" borderId="0" xfId="1" applyNumberFormat="1" applyFont="1" applyFill="1" applyAlignment="1">
      <alignment horizontal="center"/>
    </xf>
    <xf numFmtId="3" fontId="5" fillId="0" borderId="0" xfId="1" applyNumberFormat="1" applyFont="1"/>
    <xf numFmtId="0" fontId="5" fillId="0" borderId="0" xfId="1" applyFont="1" applyFill="1"/>
    <xf numFmtId="4" fontId="5" fillId="0" borderId="0" xfId="1" applyNumberFormat="1" applyFont="1"/>
    <xf numFmtId="0" fontId="7" fillId="0" borderId="0" xfId="1" applyFont="1" applyFill="1"/>
    <xf numFmtId="0" fontId="10" fillId="0" borderId="0" xfId="2" applyFont="1"/>
    <xf numFmtId="0" fontId="2" fillId="0" borderId="0" xfId="2"/>
    <xf numFmtId="0" fontId="11" fillId="0" borderId="0" xfId="2" applyFont="1"/>
    <xf numFmtId="0" fontId="12" fillId="0" borderId="0" xfId="2" applyFont="1"/>
    <xf numFmtId="164" fontId="5" fillId="0" borderId="0" xfId="1" applyNumberFormat="1" applyFont="1" applyFill="1" applyAlignment="1">
      <alignment horizontal="right"/>
    </xf>
    <xf numFmtId="164" fontId="5" fillId="0" borderId="0" xfId="3" applyNumberFormat="1" applyFont="1" applyFill="1" applyAlignment="1">
      <alignment horizontal="right"/>
    </xf>
    <xf numFmtId="3" fontId="14" fillId="0" borderId="0" xfId="0" applyNumberFormat="1" applyFont="1" applyFill="1" applyBorder="1" applyAlignment="1" applyProtection="1">
      <protection locked="0"/>
    </xf>
    <xf numFmtId="164" fontId="14" fillId="0" borderId="0" xfId="0" applyNumberFormat="1" applyFont="1" applyFill="1" applyBorder="1" applyAlignment="1" applyProtection="1">
      <alignment horizontal="center"/>
      <protection locked="0"/>
    </xf>
    <xf numFmtId="164" fontId="7" fillId="0" borderId="0" xfId="1" applyNumberFormat="1" applyFont="1" applyFill="1" applyBorder="1" applyAlignment="1">
      <alignment horizontal="center"/>
    </xf>
    <xf numFmtId="164" fontId="5" fillId="0" borderId="0" xfId="3" applyNumberFormat="1" applyFont="1" applyFill="1"/>
    <xf numFmtId="3" fontId="5" fillId="0" borderId="0" xfId="1" applyNumberFormat="1" applyFont="1" applyFill="1"/>
    <xf numFmtId="3" fontId="7" fillId="0" borderId="0" xfId="1" applyNumberFormat="1" applyFont="1" applyFill="1" applyBorder="1" applyAlignment="1">
      <alignment horizontal="right"/>
    </xf>
    <xf numFmtId="0" fontId="5" fillId="0" borderId="0" xfId="1" applyFont="1" applyFill="1" applyAlignment="1">
      <alignment horizontal="right"/>
    </xf>
    <xf numFmtId="164" fontId="5" fillId="0" borderId="0" xfId="1" applyNumberFormat="1" applyFont="1" applyFill="1" applyAlignment="1">
      <alignment horizontal="center"/>
    </xf>
    <xf numFmtId="0" fontId="7" fillId="0" borderId="0" xfId="1" applyFont="1" applyFill="1" applyAlignment="1">
      <alignment horizontal="right"/>
    </xf>
    <xf numFmtId="0" fontId="7" fillId="0" borderId="1" xfId="1" applyFont="1" applyFill="1" applyBorder="1" applyAlignment="1">
      <alignment horizontal="left"/>
    </xf>
    <xf numFmtId="0" fontId="7" fillId="0" borderId="1" xfId="1" applyFont="1" applyFill="1" applyBorder="1" applyAlignment="1">
      <alignment horizontal="right"/>
    </xf>
    <xf numFmtId="0" fontId="7" fillId="0" borderId="0" xfId="1" applyFont="1" applyFill="1" applyBorder="1" applyAlignment="1">
      <alignment horizontal="left"/>
    </xf>
    <xf numFmtId="3" fontId="5" fillId="0" borderId="0" xfId="1" applyNumberFormat="1" applyFont="1" applyFill="1" applyAlignment="1">
      <alignment horizontal="center"/>
    </xf>
    <xf numFmtId="0" fontId="5" fillId="0" borderId="0" xfId="1" applyFont="1" applyFill="1" applyBorder="1" applyAlignment="1">
      <alignment horizontal="left" indent="1"/>
    </xf>
    <xf numFmtId="164" fontId="14" fillId="0" borderId="0" xfId="0" applyNumberFormat="1" applyFont="1" applyFill="1" applyBorder="1" applyAlignment="1" applyProtection="1">
      <alignment horizontal="right"/>
      <protection locked="0"/>
    </xf>
    <xf numFmtId="3" fontId="14" fillId="0" borderId="0" xfId="0" applyNumberFormat="1" applyFont="1" applyFill="1" applyBorder="1" applyAlignment="1" applyProtection="1">
      <alignment horizontal="right"/>
      <protection locked="0"/>
    </xf>
    <xf numFmtId="0" fontId="16" fillId="0" borderId="0" xfId="1" applyFont="1" applyFill="1" applyBorder="1" applyAlignment="1">
      <alignment horizontal="left"/>
    </xf>
    <xf numFmtId="164" fontId="5" fillId="0" borderId="0" xfId="3" applyNumberFormat="1" applyFont="1" applyFill="1" applyAlignment="1">
      <alignment horizontal="center"/>
    </xf>
    <xf numFmtId="164" fontId="5" fillId="0" borderId="0" xfId="1" applyNumberFormat="1" applyFont="1"/>
    <xf numFmtId="1" fontId="5" fillId="0" borderId="0" xfId="1" applyNumberFormat="1" applyFont="1" applyFill="1" applyAlignment="1">
      <alignment horizontal="center"/>
    </xf>
    <xf numFmtId="3" fontId="5" fillId="0" borderId="0" xfId="1" applyNumberFormat="1" applyFont="1" applyFill="1" applyAlignment="1">
      <alignment horizontal="left"/>
    </xf>
    <xf numFmtId="164" fontId="5" fillId="0" borderId="0" xfId="3" applyNumberFormat="1" applyFont="1" applyFill="1" applyAlignment="1">
      <alignment horizontal="left"/>
    </xf>
    <xf numFmtId="164" fontId="5" fillId="0" borderId="0" xfId="3" applyNumberFormat="1" applyFont="1"/>
    <xf numFmtId="165" fontId="5" fillId="0" borderId="0" xfId="1" applyNumberFormat="1" applyFont="1" applyFill="1" applyAlignment="1">
      <alignment horizontal="center"/>
    </xf>
    <xf numFmtId="0" fontId="13" fillId="0" borderId="0" xfId="2" applyFont="1" applyAlignment="1">
      <alignment horizontal="left" wrapText="1"/>
    </xf>
    <xf numFmtId="0" fontId="8" fillId="0" borderId="0" xfId="1" applyFont="1" applyFill="1" applyAlignment="1">
      <alignment horizontal="center"/>
    </xf>
    <xf numFmtId="0" fontId="4" fillId="0" borderId="0" xfId="1" applyFont="1" applyFill="1" applyAlignment="1">
      <alignment horizontal="center"/>
    </xf>
    <xf numFmtId="0" fontId="6" fillId="0" borderId="0" xfId="1" applyFont="1" applyFill="1" applyAlignment="1">
      <alignment horizontal="center"/>
    </xf>
    <xf numFmtId="0" fontId="1" fillId="0" borderId="0" xfId="1" applyFont="1" applyFill="1" applyAlignment="1">
      <alignment horizontal="left" vertical="top" wrapText="1"/>
    </xf>
    <xf numFmtId="0" fontId="9" fillId="0" borderId="0" xfId="1" applyFont="1" applyFill="1" applyAlignment="1">
      <alignment horizontal="left" vertical="top" wrapText="1"/>
    </xf>
    <xf numFmtId="0" fontId="8" fillId="0" borderId="0" xfId="1" applyFont="1" applyFill="1" applyAlignment="1">
      <alignment horizontal="left" wrapText="1"/>
    </xf>
    <xf numFmtId="0" fontId="8" fillId="0" borderId="0" xfId="1" applyFont="1" applyFill="1" applyAlignment="1">
      <alignment horizontal="right" vertical="center"/>
    </xf>
    <xf numFmtId="0" fontId="8" fillId="0" borderId="0" xfId="1" applyFont="1" applyAlignment="1">
      <alignment horizontal="right"/>
    </xf>
    <xf numFmtId="0" fontId="8" fillId="0" borderId="0" xfId="1" applyFont="1" applyAlignment="1">
      <alignment horizontal="left" wrapText="1"/>
    </xf>
    <xf numFmtId="0" fontId="8" fillId="0" borderId="0" xfId="1" applyFont="1" applyAlignment="1">
      <alignment horizontal="left"/>
    </xf>
    <xf numFmtId="3" fontId="7" fillId="0" borderId="0" xfId="1" applyNumberFormat="1" applyFont="1" applyFill="1" applyAlignment="1">
      <alignment horizontal="right" vertical="center" wrapText="1"/>
    </xf>
    <xf numFmtId="3" fontId="7" fillId="0" borderId="1" xfId="1" applyNumberFormat="1" applyFont="1" applyFill="1" applyBorder="1" applyAlignment="1">
      <alignment horizontal="right" vertical="center" wrapText="1"/>
    </xf>
    <xf numFmtId="3" fontId="7" fillId="0" borderId="0" xfId="1" applyNumberFormat="1" applyFont="1" applyFill="1" applyBorder="1" applyAlignment="1">
      <alignment horizontal="right" vertical="center" wrapText="1"/>
    </xf>
    <xf numFmtId="0" fontId="15" fillId="0" borderId="0" xfId="1" applyFont="1" applyFill="1" applyAlignment="1">
      <alignment horizontal="center"/>
    </xf>
  </cellXfs>
  <cellStyles count="4">
    <cellStyle name="Normal" xfId="0" builtinId="0"/>
    <cellStyle name="Normal_Employment Data1" xfId="1" xr:uid="{00000000-0005-0000-0000-000001000000}"/>
    <cellStyle name="Normal_QOL_Housing_Cost Workbook"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2</xdr:col>
      <xdr:colOff>228600</xdr:colOff>
      <xdr:row>5</xdr:row>
      <xdr:rowOff>95250</xdr:rowOff>
    </xdr:to>
    <xdr:grpSp>
      <xdr:nvGrpSpPr>
        <xdr:cNvPr id="3" name="Group 2">
          <a:extLst>
            <a:ext uri="{FF2B5EF4-FFF2-40B4-BE49-F238E27FC236}">
              <a16:creationId xmlns:a16="http://schemas.microsoft.com/office/drawing/2014/main" id="{5851659E-7989-405C-BC50-8B599F6136BA}"/>
            </a:ext>
          </a:extLst>
        </xdr:cNvPr>
        <xdr:cNvGrpSpPr/>
      </xdr:nvGrpSpPr>
      <xdr:grpSpPr>
        <a:xfrm>
          <a:off x="0" y="38100"/>
          <a:ext cx="1447800" cy="866775"/>
          <a:chOff x="7703820" y="784860"/>
          <a:chExt cx="1915241" cy="1099137"/>
        </a:xfrm>
      </xdr:grpSpPr>
      <xdr:sp macro="" textlink="">
        <xdr:nvSpPr>
          <xdr:cNvPr id="4" name="Rectangle 3">
            <a:extLst>
              <a:ext uri="{FF2B5EF4-FFF2-40B4-BE49-F238E27FC236}">
                <a16:creationId xmlns:a16="http://schemas.microsoft.com/office/drawing/2014/main" id="{C8DAF9DE-8C10-407E-8D06-17D75B94C376}"/>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D4B2C5DB-B0A2-483B-9D7F-B2389FCB72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1447800</xdr:colOff>
      <xdr:row>3</xdr:row>
      <xdr:rowOff>152400</xdr:rowOff>
    </xdr:to>
    <xdr:grpSp>
      <xdr:nvGrpSpPr>
        <xdr:cNvPr id="3" name="Group 2">
          <a:extLst>
            <a:ext uri="{FF2B5EF4-FFF2-40B4-BE49-F238E27FC236}">
              <a16:creationId xmlns:a16="http://schemas.microsoft.com/office/drawing/2014/main" id="{53EF8252-FEFD-4158-A587-D0FF0EF2E64E}"/>
            </a:ext>
          </a:extLst>
        </xdr:cNvPr>
        <xdr:cNvGrpSpPr/>
      </xdr:nvGrpSpPr>
      <xdr:grpSpPr>
        <a:xfrm>
          <a:off x="0" y="0"/>
          <a:ext cx="1447800" cy="866775"/>
          <a:chOff x="7703820" y="784860"/>
          <a:chExt cx="1915241" cy="1099137"/>
        </a:xfrm>
      </xdr:grpSpPr>
      <xdr:sp macro="" textlink="">
        <xdr:nvSpPr>
          <xdr:cNvPr id="4" name="Rectangle 3">
            <a:extLst>
              <a:ext uri="{FF2B5EF4-FFF2-40B4-BE49-F238E27FC236}">
                <a16:creationId xmlns:a16="http://schemas.microsoft.com/office/drawing/2014/main" id="{A129CE15-1287-48E9-BD16-D37F87C41314}"/>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334BB137-FE41-4804-8244-33768749D3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1447800</xdr:colOff>
      <xdr:row>3</xdr:row>
      <xdr:rowOff>123825</xdr:rowOff>
    </xdr:to>
    <xdr:grpSp>
      <xdr:nvGrpSpPr>
        <xdr:cNvPr id="3" name="Group 2">
          <a:extLst>
            <a:ext uri="{FF2B5EF4-FFF2-40B4-BE49-F238E27FC236}">
              <a16:creationId xmlns:a16="http://schemas.microsoft.com/office/drawing/2014/main" id="{4AC2AAC9-2162-4A84-B586-B17E03C00346}"/>
            </a:ext>
          </a:extLst>
        </xdr:cNvPr>
        <xdr:cNvGrpSpPr/>
      </xdr:nvGrpSpPr>
      <xdr:grpSpPr>
        <a:xfrm>
          <a:off x="0" y="0"/>
          <a:ext cx="1447800" cy="866775"/>
          <a:chOff x="7703820" y="784860"/>
          <a:chExt cx="1915241" cy="1099137"/>
        </a:xfrm>
      </xdr:grpSpPr>
      <xdr:sp macro="" textlink="">
        <xdr:nvSpPr>
          <xdr:cNvPr id="4" name="Rectangle 3">
            <a:extLst>
              <a:ext uri="{FF2B5EF4-FFF2-40B4-BE49-F238E27FC236}">
                <a16:creationId xmlns:a16="http://schemas.microsoft.com/office/drawing/2014/main" id="{5C9D532F-F077-4A4A-85D4-EFD7A74B8C34}"/>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774AFF03-6390-40EB-B048-99D7B0B6E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1:I20"/>
  <sheetViews>
    <sheetView tabSelected="1" workbookViewId="0">
      <selection activeCell="A11" sqref="A11"/>
    </sheetView>
  </sheetViews>
  <sheetFormatPr defaultColWidth="9.140625" defaultRowHeight="12.75"/>
  <cols>
    <col min="1" max="16384" width="9.140625" style="16"/>
  </cols>
  <sheetData>
    <row r="11" spans="1:4" ht="18">
      <c r="A11" s="15" t="s">
        <v>14</v>
      </c>
    </row>
    <row r="12" spans="1:4" ht="18">
      <c r="A12" s="15"/>
    </row>
    <row r="14" spans="1:4" ht="15" customHeight="1">
      <c r="A14" s="17" t="s">
        <v>15</v>
      </c>
      <c r="D14" s="18"/>
    </row>
    <row r="15" spans="1:4" ht="15">
      <c r="A15" s="17"/>
    </row>
    <row r="16" spans="1:4" ht="15">
      <c r="A16" s="17" t="s">
        <v>25</v>
      </c>
    </row>
    <row r="19" spans="1:9">
      <c r="A19" s="45" t="s">
        <v>16</v>
      </c>
      <c r="B19" s="45"/>
      <c r="C19" s="45"/>
      <c r="D19" s="45"/>
      <c r="E19" s="45"/>
      <c r="F19" s="45"/>
      <c r="G19" s="45"/>
      <c r="H19" s="45"/>
      <c r="I19" s="45"/>
    </row>
    <row r="20" spans="1:9">
      <c r="A20" s="45"/>
      <c r="B20" s="45"/>
      <c r="C20" s="45"/>
      <c r="D20" s="45"/>
      <c r="E20" s="45"/>
      <c r="F20" s="45"/>
      <c r="G20" s="45"/>
      <c r="H20" s="45"/>
      <c r="I20" s="45"/>
    </row>
  </sheetData>
  <mergeCells count="1">
    <mergeCell ref="A19:I20"/>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84"/>
  <sheetViews>
    <sheetView zoomScaleNormal="100" zoomScaleSheetLayoutView="100" workbookViewId="0">
      <pane xSplit="1" ySplit="7" topLeftCell="B8" activePane="bottomRight" state="frozen"/>
      <selection pane="topRight" activeCell="B1" sqref="B1"/>
      <selection pane="bottomLeft" activeCell="A8" sqref="A8"/>
      <selection pane="bottomRight" sqref="A1:AF1"/>
    </sheetView>
  </sheetViews>
  <sheetFormatPr defaultColWidth="9.140625" defaultRowHeight="15"/>
  <cols>
    <col min="1" max="1" width="31.85546875" style="5" bestFit="1" customWidth="1"/>
    <col min="2" max="2" width="10.140625" style="6" hidden="1" customWidth="1"/>
    <col min="3" max="5" width="10.140625" style="27" hidden="1" customWidth="1"/>
    <col min="6" max="6" width="10.140625" style="28" hidden="1" customWidth="1"/>
    <col min="7" max="21" width="10.140625" style="7" hidden="1" customWidth="1"/>
    <col min="22" max="27" width="10.140625" style="7" customWidth="1"/>
    <col min="28" max="28" width="10.140625" style="7" bestFit="1" customWidth="1"/>
    <col min="29" max="32" width="10.140625" style="7" customWidth="1"/>
    <col min="33" max="16384" width="9.140625" style="7"/>
  </cols>
  <sheetData>
    <row r="1" spans="1:73" ht="20.25">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row>
    <row r="2" spans="1:73" ht="20.25">
      <c r="A2" s="47"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row>
    <row r="3" spans="1:73" ht="15.75">
      <c r="A3" s="48" t="s">
        <v>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row>
    <row r="4" spans="1:73" ht="15.75" customHeight="1">
      <c r="Q4" s="40"/>
      <c r="R4" s="40"/>
      <c r="S4" s="40"/>
      <c r="T4" s="40"/>
      <c r="U4" s="40"/>
      <c r="V4" s="40"/>
      <c r="W4" s="40"/>
      <c r="X4" s="40"/>
      <c r="Y4" s="40"/>
      <c r="Z4" s="40"/>
      <c r="AA4" s="40"/>
      <c r="AB4" s="40"/>
      <c r="AC4" s="40"/>
      <c r="AD4" s="40"/>
    </row>
    <row r="5" spans="1:73" ht="15.75" customHeight="1">
      <c r="L5" s="38"/>
      <c r="M5" s="38"/>
      <c r="N5" s="38"/>
      <c r="O5" s="38"/>
      <c r="P5" s="38"/>
      <c r="Q5" s="38"/>
      <c r="R5" s="38"/>
      <c r="S5" s="38"/>
      <c r="T5" s="38"/>
      <c r="U5" s="38"/>
      <c r="V5" s="38"/>
      <c r="W5" s="38"/>
      <c r="X5" s="38"/>
      <c r="Y5" s="38"/>
      <c r="Z5" s="38"/>
      <c r="AA5" s="38"/>
      <c r="AB5" s="38"/>
      <c r="AC5" s="38"/>
      <c r="AD5" s="38"/>
    </row>
    <row r="6" spans="1:73" ht="15.75" customHeight="1">
      <c r="B6" s="5"/>
      <c r="C6" s="29"/>
      <c r="D6" s="29"/>
      <c r="E6" s="29"/>
      <c r="F6" s="10"/>
      <c r="Q6" s="40"/>
      <c r="R6" s="40"/>
      <c r="S6" s="40"/>
      <c r="T6" s="40"/>
      <c r="U6" s="40"/>
      <c r="V6" s="40"/>
      <c r="W6" s="40"/>
      <c r="X6" s="40"/>
      <c r="Y6" s="40"/>
      <c r="Z6" s="40"/>
      <c r="AA6" s="40"/>
      <c r="AB6" s="40"/>
      <c r="AC6" s="40"/>
      <c r="AD6" s="40"/>
    </row>
    <row r="7" spans="1:73" ht="15.75" customHeight="1">
      <c r="A7" s="31"/>
      <c r="B7" s="31">
        <v>1990</v>
      </c>
      <c r="C7" s="31">
        <f>B7+1</f>
        <v>1991</v>
      </c>
      <c r="D7" s="31">
        <f t="shared" ref="D7:AE7" si="0">C7+1</f>
        <v>1992</v>
      </c>
      <c r="E7" s="31">
        <f t="shared" si="0"/>
        <v>1993</v>
      </c>
      <c r="F7" s="31">
        <f t="shared" si="0"/>
        <v>1994</v>
      </c>
      <c r="G7" s="31">
        <f t="shared" si="0"/>
        <v>1995</v>
      </c>
      <c r="H7" s="31">
        <f t="shared" si="0"/>
        <v>1996</v>
      </c>
      <c r="I7" s="31">
        <f t="shared" si="0"/>
        <v>1997</v>
      </c>
      <c r="J7" s="31">
        <f t="shared" si="0"/>
        <v>1998</v>
      </c>
      <c r="K7" s="31">
        <f t="shared" si="0"/>
        <v>1999</v>
      </c>
      <c r="L7" s="31">
        <f t="shared" si="0"/>
        <v>2000</v>
      </c>
      <c r="M7" s="31">
        <f t="shared" si="0"/>
        <v>2001</v>
      </c>
      <c r="N7" s="31">
        <f t="shared" si="0"/>
        <v>2002</v>
      </c>
      <c r="O7" s="31">
        <f t="shared" si="0"/>
        <v>2003</v>
      </c>
      <c r="P7" s="31">
        <f t="shared" si="0"/>
        <v>2004</v>
      </c>
      <c r="Q7" s="31">
        <f t="shared" si="0"/>
        <v>2005</v>
      </c>
      <c r="R7" s="31">
        <f t="shared" si="0"/>
        <v>2006</v>
      </c>
      <c r="S7" s="31">
        <f t="shared" si="0"/>
        <v>2007</v>
      </c>
      <c r="T7" s="31">
        <f t="shared" si="0"/>
        <v>2008</v>
      </c>
      <c r="U7" s="31">
        <f t="shared" si="0"/>
        <v>2009</v>
      </c>
      <c r="V7" s="31">
        <f t="shared" si="0"/>
        <v>2010</v>
      </c>
      <c r="W7" s="31">
        <f t="shared" si="0"/>
        <v>2011</v>
      </c>
      <c r="X7" s="31">
        <f t="shared" si="0"/>
        <v>2012</v>
      </c>
      <c r="Y7" s="31">
        <f t="shared" si="0"/>
        <v>2013</v>
      </c>
      <c r="Z7" s="31">
        <f t="shared" si="0"/>
        <v>2014</v>
      </c>
      <c r="AA7" s="31">
        <f t="shared" si="0"/>
        <v>2015</v>
      </c>
      <c r="AB7" s="31">
        <f t="shared" si="0"/>
        <v>2016</v>
      </c>
      <c r="AC7" s="31">
        <f t="shared" si="0"/>
        <v>2017</v>
      </c>
      <c r="AD7" s="31">
        <f t="shared" si="0"/>
        <v>2018</v>
      </c>
      <c r="AE7" s="31">
        <f t="shared" si="0"/>
        <v>2019</v>
      </c>
      <c r="AF7" s="31">
        <v>2020</v>
      </c>
    </row>
    <row r="8" spans="1:73" ht="15.75" customHeight="1">
      <c r="A8" s="32" t="s">
        <v>39</v>
      </c>
      <c r="C8" s="21"/>
      <c r="D8" s="21"/>
      <c r="E8" s="21"/>
      <c r="F8" s="22"/>
    </row>
    <row r="9" spans="1:73" ht="15.75" customHeight="1">
      <c r="A9" s="34" t="s">
        <v>38</v>
      </c>
      <c r="B9" s="4">
        <v>8038</v>
      </c>
      <c r="C9" s="36">
        <v>7585</v>
      </c>
      <c r="D9" s="36">
        <v>8648</v>
      </c>
      <c r="E9" s="36">
        <v>8148</v>
      </c>
      <c r="F9" s="36">
        <v>6785</v>
      </c>
      <c r="G9" s="4">
        <v>7001</v>
      </c>
      <c r="H9" s="4">
        <v>7001</v>
      </c>
      <c r="I9" s="4">
        <v>5586</v>
      </c>
      <c r="J9" s="4">
        <v>6198</v>
      </c>
      <c r="K9" s="4">
        <v>5126</v>
      </c>
      <c r="L9" s="4">
        <v>5126</v>
      </c>
      <c r="M9" s="4">
        <v>7572</v>
      </c>
      <c r="N9" s="4">
        <v>12130</v>
      </c>
      <c r="O9" s="4">
        <v>14382</v>
      </c>
      <c r="P9" s="4">
        <v>13341</v>
      </c>
      <c r="Q9" s="4">
        <v>12105</v>
      </c>
      <c r="R9" s="4">
        <v>10449</v>
      </c>
      <c r="S9" s="4">
        <v>9244</v>
      </c>
      <c r="T9" s="4">
        <v>12315</v>
      </c>
      <c r="U9" s="4">
        <v>20938</v>
      </c>
      <c r="V9" s="4">
        <v>24481</v>
      </c>
      <c r="W9" s="4">
        <v>24257</v>
      </c>
      <c r="X9" s="4">
        <v>22741</v>
      </c>
      <c r="Y9" s="4">
        <v>19319</v>
      </c>
      <c r="Z9" s="4">
        <v>13965</v>
      </c>
      <c r="AA9" s="4">
        <v>10371</v>
      </c>
      <c r="AB9" s="4">
        <v>8696</v>
      </c>
      <c r="AC9" s="4">
        <v>7384</v>
      </c>
      <c r="AD9" s="4">
        <v>8618</v>
      </c>
      <c r="AE9" s="4">
        <v>7743</v>
      </c>
      <c r="AF9" s="4">
        <v>22029</v>
      </c>
      <c r="BB9" s="44"/>
      <c r="BC9" s="44"/>
      <c r="BD9" s="44"/>
      <c r="BE9" s="44"/>
      <c r="BF9" s="44"/>
      <c r="BG9" s="44"/>
      <c r="BH9" s="44"/>
      <c r="BI9" s="44"/>
      <c r="BJ9" s="44"/>
      <c r="BK9" s="44"/>
      <c r="BL9" s="44"/>
      <c r="BM9" s="44"/>
      <c r="BN9" s="44"/>
      <c r="BO9" s="44"/>
      <c r="BP9" s="44"/>
      <c r="BQ9" s="44"/>
      <c r="BR9" s="44"/>
      <c r="BS9" s="44"/>
      <c r="BT9" s="44"/>
      <c r="BU9" s="44"/>
    </row>
    <row r="10" spans="1:73" ht="15.75" customHeight="1">
      <c r="A10" s="34" t="s">
        <v>37</v>
      </c>
      <c r="B10" s="4">
        <v>133093</v>
      </c>
      <c r="C10" s="36">
        <v>135109</v>
      </c>
      <c r="D10" s="36">
        <v>137205</v>
      </c>
      <c r="E10" s="36">
        <v>142597</v>
      </c>
      <c r="F10" s="36">
        <v>151709</v>
      </c>
      <c r="G10" s="4">
        <v>161159</v>
      </c>
      <c r="H10" s="4">
        <v>161159</v>
      </c>
      <c r="I10" s="4">
        <v>166860</v>
      </c>
      <c r="J10" s="4">
        <v>174198</v>
      </c>
      <c r="K10" s="4">
        <v>178195</v>
      </c>
      <c r="L10" s="4">
        <v>181511</v>
      </c>
      <c r="M10" s="4">
        <v>180168</v>
      </c>
      <c r="N10" s="4">
        <v>181517</v>
      </c>
      <c r="O10" s="4">
        <v>186591</v>
      </c>
      <c r="P10" s="4">
        <v>192416</v>
      </c>
      <c r="Q10" s="4">
        <v>198527</v>
      </c>
      <c r="R10" s="4">
        <v>208193</v>
      </c>
      <c r="S10" s="4">
        <v>212201</v>
      </c>
      <c r="T10" s="4">
        <v>215050</v>
      </c>
      <c r="U10" s="4">
        <v>208259</v>
      </c>
      <c r="V10" s="4">
        <v>209082</v>
      </c>
      <c r="W10" s="4">
        <v>211759</v>
      </c>
      <c r="X10" s="4">
        <v>216056</v>
      </c>
      <c r="Y10" s="4">
        <v>222280</v>
      </c>
      <c r="Z10" s="4">
        <v>230977</v>
      </c>
      <c r="AA10" s="4">
        <v>237372</v>
      </c>
      <c r="AB10" s="4">
        <v>244903</v>
      </c>
      <c r="AC10" s="4">
        <v>252756</v>
      </c>
      <c r="AD10" s="4">
        <v>259776</v>
      </c>
      <c r="AE10" s="4">
        <v>265608</v>
      </c>
      <c r="AF10" s="4">
        <v>252469</v>
      </c>
    </row>
    <row r="11" spans="1:73" ht="15.75" customHeight="1">
      <c r="A11" s="34" t="s">
        <v>36</v>
      </c>
      <c r="B11" s="4">
        <v>141131</v>
      </c>
      <c r="C11" s="36">
        <v>142694</v>
      </c>
      <c r="D11" s="36">
        <v>145853</v>
      </c>
      <c r="E11" s="36">
        <v>150745</v>
      </c>
      <c r="F11" s="36">
        <v>158494</v>
      </c>
      <c r="G11" s="4">
        <v>168160</v>
      </c>
      <c r="H11" s="4">
        <v>168160</v>
      </c>
      <c r="I11" s="4">
        <v>172446</v>
      </c>
      <c r="J11" s="4">
        <v>180396</v>
      </c>
      <c r="K11" s="4">
        <v>183321</v>
      </c>
      <c r="L11" s="4">
        <v>186637</v>
      </c>
      <c r="M11" s="4">
        <v>187740</v>
      </c>
      <c r="N11" s="4">
        <v>193647</v>
      </c>
      <c r="O11" s="4">
        <v>200973</v>
      </c>
      <c r="P11" s="4">
        <v>205757</v>
      </c>
      <c r="Q11" s="4">
        <v>210632</v>
      </c>
      <c r="R11" s="4">
        <v>218642</v>
      </c>
      <c r="S11" s="4">
        <v>221445</v>
      </c>
      <c r="T11" s="4">
        <v>227365</v>
      </c>
      <c r="U11" s="4">
        <v>229197</v>
      </c>
      <c r="V11" s="4">
        <v>233563</v>
      </c>
      <c r="W11" s="4">
        <v>236016</v>
      </c>
      <c r="X11" s="4">
        <v>238797</v>
      </c>
      <c r="Y11" s="4">
        <v>241599</v>
      </c>
      <c r="Z11" s="4">
        <v>244942</v>
      </c>
      <c r="AA11" s="4">
        <v>247743</v>
      </c>
      <c r="AB11" s="4">
        <v>253599</v>
      </c>
      <c r="AC11" s="4">
        <v>260140</v>
      </c>
      <c r="AD11" s="4">
        <v>268394</v>
      </c>
      <c r="AE11" s="4">
        <v>273351</v>
      </c>
      <c r="AF11" s="4">
        <v>274498</v>
      </c>
    </row>
    <row r="12" spans="1:73" ht="15.75" customHeight="1">
      <c r="A12" s="34" t="s">
        <v>6</v>
      </c>
      <c r="B12" s="19">
        <v>5.7000000000000002E-2</v>
      </c>
      <c r="C12" s="35">
        <v>5.2999999999999999E-2</v>
      </c>
      <c r="D12" s="35">
        <v>5.9000000000000004E-2</v>
      </c>
      <c r="E12" s="35">
        <v>5.4000000000000006E-2</v>
      </c>
      <c r="F12" s="35">
        <v>4.2999999999999997E-2</v>
      </c>
      <c r="G12" s="19">
        <v>4.2000000000000003E-2</v>
      </c>
      <c r="H12" s="19">
        <v>4.2000000000000003E-2</v>
      </c>
      <c r="I12" s="19">
        <v>3.2000000000000001E-2</v>
      </c>
      <c r="J12" s="19">
        <v>3.4000000000000002E-2</v>
      </c>
      <c r="K12" s="19">
        <v>2.7999999999999997E-2</v>
      </c>
      <c r="L12" s="19">
        <v>2.7000000000000003E-2</v>
      </c>
      <c r="M12" s="19">
        <v>0.04</v>
      </c>
      <c r="N12" s="19">
        <v>6.3E-2</v>
      </c>
      <c r="O12" s="19">
        <v>7.2000000000000008E-2</v>
      </c>
      <c r="P12" s="19">
        <v>6.5000000000000002E-2</v>
      </c>
      <c r="Q12" s="19">
        <v>5.7000000000000002E-2</v>
      </c>
      <c r="R12" s="19">
        <v>4.8000000000000001E-2</v>
      </c>
      <c r="S12" s="19">
        <v>4.2000000000000003E-2</v>
      </c>
      <c r="T12" s="19">
        <v>5.4000000000000006E-2</v>
      </c>
      <c r="U12" s="19">
        <v>9.0999999999999998E-2</v>
      </c>
      <c r="V12" s="19">
        <v>0.105</v>
      </c>
      <c r="W12" s="19">
        <v>0.10300000000000001</v>
      </c>
      <c r="X12" s="19">
        <v>9.5000000000000001E-2</v>
      </c>
      <c r="Y12" s="19">
        <v>0.08</v>
      </c>
      <c r="Z12" s="19">
        <v>5.7000000000000002E-2</v>
      </c>
      <c r="AA12" s="19">
        <v>4.2000000000000003E-2</v>
      </c>
      <c r="AB12" s="19">
        <v>3.4000000000000002E-2</v>
      </c>
      <c r="AC12" s="19">
        <v>2.7999999999999997E-2</v>
      </c>
      <c r="AD12" s="19">
        <v>3.2000000000000001E-2</v>
      </c>
      <c r="AE12" s="19">
        <v>2.7999999999999997E-2</v>
      </c>
      <c r="AF12" s="19">
        <v>0.08</v>
      </c>
      <c r="AG12" s="38"/>
      <c r="AH12" s="38"/>
      <c r="AI12" s="38"/>
      <c r="AJ12" s="38"/>
      <c r="AK12" s="38"/>
      <c r="AL12" s="38"/>
      <c r="AM12" s="38"/>
      <c r="AN12" s="38"/>
      <c r="AO12" s="38"/>
      <c r="AP12" s="38"/>
      <c r="AQ12" s="38"/>
      <c r="AR12" s="38"/>
      <c r="AS12" s="38"/>
      <c r="AT12" s="38"/>
      <c r="AU12" s="38"/>
      <c r="AV12" s="38"/>
      <c r="AW12" s="38"/>
      <c r="AX12" s="38"/>
      <c r="AY12" s="38"/>
      <c r="AZ12" s="38"/>
    </row>
    <row r="13" spans="1:73" ht="15.75" customHeight="1">
      <c r="A13" s="32"/>
      <c r="C13" s="21"/>
      <c r="D13" s="21"/>
      <c r="E13" s="21"/>
      <c r="F13" s="22"/>
      <c r="R13" s="38"/>
      <c r="S13" s="38"/>
      <c r="T13" s="38"/>
      <c r="U13" s="38"/>
      <c r="V13" s="38"/>
      <c r="W13" s="38"/>
      <c r="X13" s="38"/>
      <c r="Y13" s="38"/>
      <c r="Z13" s="38"/>
      <c r="AA13" s="38"/>
      <c r="AB13" s="38"/>
      <c r="AC13" s="38"/>
      <c r="AD13" s="38"/>
      <c r="AE13" s="38"/>
      <c r="AF13" s="38"/>
    </row>
    <row r="14" spans="1:73" ht="15.75" customHeight="1">
      <c r="A14" s="32" t="s">
        <v>40</v>
      </c>
      <c r="C14" s="21"/>
      <c r="D14" s="21"/>
      <c r="E14" s="21"/>
      <c r="F14" s="22"/>
    </row>
    <row r="15" spans="1:73" ht="15.75" customHeight="1">
      <c r="A15" s="34" t="s">
        <v>38</v>
      </c>
      <c r="B15" s="4">
        <v>8451</v>
      </c>
      <c r="C15" s="36">
        <v>9156</v>
      </c>
      <c r="D15" s="36">
        <v>11298</v>
      </c>
      <c r="E15" s="36">
        <v>10529</v>
      </c>
      <c r="F15" s="36">
        <v>8890</v>
      </c>
      <c r="G15" s="4">
        <v>8515</v>
      </c>
      <c r="H15" s="4">
        <v>8515</v>
      </c>
      <c r="I15" s="4">
        <v>6801</v>
      </c>
      <c r="J15" s="4">
        <v>7388</v>
      </c>
      <c r="K15" s="4">
        <v>6497</v>
      </c>
      <c r="L15" s="4">
        <v>6802</v>
      </c>
      <c r="M15" s="4">
        <v>10375</v>
      </c>
      <c r="N15" s="4">
        <v>16556</v>
      </c>
      <c r="O15" s="4">
        <v>18255</v>
      </c>
      <c r="P15" s="4">
        <v>16729</v>
      </c>
      <c r="Q15" s="4">
        <v>15269</v>
      </c>
      <c r="R15" s="4">
        <v>12846</v>
      </c>
      <c r="S15" s="4">
        <v>11415</v>
      </c>
      <c r="T15" s="4">
        <v>15427</v>
      </c>
      <c r="U15" s="4">
        <v>24556</v>
      </c>
      <c r="V15" s="4">
        <v>28374</v>
      </c>
      <c r="W15" s="4">
        <v>27340</v>
      </c>
      <c r="X15" s="4">
        <v>25171</v>
      </c>
      <c r="Y15" s="4">
        <v>21173</v>
      </c>
      <c r="Z15" s="4">
        <v>16189</v>
      </c>
      <c r="AA15" s="4">
        <v>12000</v>
      </c>
      <c r="AB15" s="4">
        <v>10091</v>
      </c>
      <c r="AC15" s="4">
        <v>9033</v>
      </c>
      <c r="AD15" s="4">
        <v>10701</v>
      </c>
      <c r="AE15" s="4">
        <v>9529</v>
      </c>
      <c r="AF15" s="4">
        <v>28825</v>
      </c>
    </row>
    <row r="16" spans="1:73" ht="15.75" customHeight="1">
      <c r="A16" s="34" t="s">
        <v>37</v>
      </c>
      <c r="B16" s="4">
        <v>217486</v>
      </c>
      <c r="C16" s="36">
        <v>222500</v>
      </c>
      <c r="D16" s="36">
        <v>226517</v>
      </c>
      <c r="E16" s="36">
        <v>236918</v>
      </c>
      <c r="F16" s="36">
        <v>252068</v>
      </c>
      <c r="G16" s="4">
        <v>261422</v>
      </c>
      <c r="H16" s="4">
        <v>261422</v>
      </c>
      <c r="I16" s="4">
        <v>270147</v>
      </c>
      <c r="J16" s="4">
        <v>281228</v>
      </c>
      <c r="K16" s="4">
        <v>286716</v>
      </c>
      <c r="L16" s="4">
        <v>274886</v>
      </c>
      <c r="M16" s="4">
        <v>272307</v>
      </c>
      <c r="N16" s="4">
        <v>269359</v>
      </c>
      <c r="O16" s="4">
        <v>274148</v>
      </c>
      <c r="P16" s="4">
        <v>280156</v>
      </c>
      <c r="Q16" s="4">
        <v>284458</v>
      </c>
      <c r="R16" s="4">
        <v>291978</v>
      </c>
      <c r="S16" s="4">
        <v>296142</v>
      </c>
      <c r="T16" s="4">
        <v>299269</v>
      </c>
      <c r="U16" s="4">
        <v>288803</v>
      </c>
      <c r="V16" s="4">
        <v>287454</v>
      </c>
      <c r="W16" s="4">
        <v>291255</v>
      </c>
      <c r="X16" s="4">
        <v>296756</v>
      </c>
      <c r="Y16" s="4">
        <v>304991</v>
      </c>
      <c r="Z16" s="4">
        <v>314951</v>
      </c>
      <c r="AA16" s="4">
        <v>322380</v>
      </c>
      <c r="AB16" s="4">
        <v>330532</v>
      </c>
      <c r="AC16" s="4">
        <v>340677</v>
      </c>
      <c r="AD16" s="4">
        <v>348382</v>
      </c>
      <c r="AE16" s="4">
        <v>355291</v>
      </c>
      <c r="AF16" s="4">
        <v>337943</v>
      </c>
    </row>
    <row r="17" spans="1:32" ht="15.75" customHeight="1">
      <c r="A17" s="34" t="s">
        <v>36</v>
      </c>
      <c r="B17" s="4">
        <v>225937</v>
      </c>
      <c r="C17" s="36">
        <v>231656</v>
      </c>
      <c r="D17" s="36">
        <v>237815</v>
      </c>
      <c r="E17" s="36">
        <v>247447</v>
      </c>
      <c r="F17" s="36">
        <v>260958</v>
      </c>
      <c r="G17" s="4">
        <v>269937</v>
      </c>
      <c r="H17" s="4">
        <v>269937</v>
      </c>
      <c r="I17" s="4">
        <v>276948</v>
      </c>
      <c r="J17" s="4">
        <v>288616</v>
      </c>
      <c r="K17" s="4">
        <v>293213</v>
      </c>
      <c r="L17" s="4">
        <v>281688</v>
      </c>
      <c r="M17" s="4">
        <v>282682</v>
      </c>
      <c r="N17" s="4">
        <v>285915</v>
      </c>
      <c r="O17" s="4">
        <v>292403</v>
      </c>
      <c r="P17" s="4">
        <v>296885</v>
      </c>
      <c r="Q17" s="4">
        <v>299727</v>
      </c>
      <c r="R17" s="4">
        <v>304824</v>
      </c>
      <c r="S17" s="4">
        <v>307557</v>
      </c>
      <c r="T17" s="4">
        <v>314696</v>
      </c>
      <c r="U17" s="4">
        <v>313359</v>
      </c>
      <c r="V17" s="4">
        <v>315828</v>
      </c>
      <c r="W17" s="4">
        <v>318595</v>
      </c>
      <c r="X17" s="4">
        <v>321927</v>
      </c>
      <c r="Y17" s="4">
        <v>326164</v>
      </c>
      <c r="Z17" s="4">
        <v>331140</v>
      </c>
      <c r="AA17" s="4">
        <v>334380</v>
      </c>
      <c r="AB17" s="4">
        <v>340623</v>
      </c>
      <c r="AC17" s="4">
        <v>349710</v>
      </c>
      <c r="AD17" s="4">
        <v>359083</v>
      </c>
      <c r="AE17" s="4">
        <v>364820</v>
      </c>
      <c r="AF17" s="4">
        <v>366768</v>
      </c>
    </row>
    <row r="18" spans="1:32" ht="15.75" customHeight="1">
      <c r="A18" s="34" t="s">
        <v>6</v>
      </c>
      <c r="B18" s="19">
        <v>3.7000000000000005E-2</v>
      </c>
      <c r="C18" s="35">
        <v>0.04</v>
      </c>
      <c r="D18" s="35">
        <v>4.8000000000000001E-2</v>
      </c>
      <c r="E18" s="35">
        <v>4.2999999999999997E-2</v>
      </c>
      <c r="F18" s="35">
        <v>3.4000000000000002E-2</v>
      </c>
      <c r="G18" s="19">
        <v>3.2000000000000001E-2</v>
      </c>
      <c r="H18" s="19">
        <v>3.2000000000000001E-2</v>
      </c>
      <c r="I18" s="19">
        <v>2.5000000000000001E-2</v>
      </c>
      <c r="J18" s="19">
        <v>2.6000000000000002E-2</v>
      </c>
      <c r="K18" s="19">
        <v>2.2000000000000002E-2</v>
      </c>
      <c r="L18" s="19">
        <v>2.4E-2</v>
      </c>
      <c r="M18" s="19">
        <v>3.7000000000000005E-2</v>
      </c>
      <c r="N18" s="19">
        <v>5.7999999999999996E-2</v>
      </c>
      <c r="O18" s="19">
        <v>6.2E-2</v>
      </c>
      <c r="P18" s="19">
        <v>5.5999999999999994E-2</v>
      </c>
      <c r="Q18" s="19">
        <v>5.0999999999999997E-2</v>
      </c>
      <c r="R18" s="19">
        <v>4.2000000000000003E-2</v>
      </c>
      <c r="S18" s="19">
        <v>3.7000000000000005E-2</v>
      </c>
      <c r="T18" s="19">
        <v>4.9000000000000002E-2</v>
      </c>
      <c r="U18" s="19">
        <v>7.8E-2</v>
      </c>
      <c r="V18" s="19">
        <v>0.09</v>
      </c>
      <c r="W18" s="19">
        <v>8.5999999999999993E-2</v>
      </c>
      <c r="X18" s="19">
        <v>7.8E-2</v>
      </c>
      <c r="Y18" s="19">
        <v>6.5000000000000002E-2</v>
      </c>
      <c r="Z18" s="19">
        <v>4.9000000000000002E-2</v>
      </c>
      <c r="AA18" s="19">
        <v>3.6000000000000004E-2</v>
      </c>
      <c r="AB18" s="19">
        <v>0.03</v>
      </c>
      <c r="AC18" s="19">
        <v>2.6000000000000002E-2</v>
      </c>
      <c r="AD18" s="19">
        <v>0.03</v>
      </c>
      <c r="AE18" s="19">
        <v>2.6000000000000002E-2</v>
      </c>
      <c r="AF18" s="19">
        <v>7.9000000000000001E-2</v>
      </c>
    </row>
    <row r="19" spans="1:32" ht="15.75" customHeight="1">
      <c r="A19" s="32"/>
      <c r="B19" s="5"/>
      <c r="C19" s="26"/>
      <c r="D19" s="26"/>
      <c r="E19" s="26"/>
      <c r="F19" s="23"/>
      <c r="R19" s="38"/>
      <c r="S19" s="38"/>
      <c r="T19" s="38"/>
      <c r="U19" s="38"/>
      <c r="V19" s="38"/>
      <c r="W19" s="38"/>
      <c r="X19" s="38"/>
      <c r="Y19" s="38"/>
      <c r="Z19" s="38"/>
      <c r="AA19" s="38"/>
      <c r="AB19" s="38"/>
      <c r="AC19" s="38"/>
      <c r="AD19" s="38"/>
      <c r="AE19" s="38"/>
      <c r="AF19" s="38"/>
    </row>
    <row r="20" spans="1:32" ht="15.75" customHeight="1">
      <c r="A20" s="32" t="s">
        <v>41</v>
      </c>
      <c r="B20" s="5"/>
      <c r="C20" s="26"/>
      <c r="D20" s="26"/>
      <c r="E20" s="26"/>
      <c r="F20" s="23"/>
    </row>
    <row r="21" spans="1:32" ht="15.75" customHeight="1">
      <c r="A21" s="34" t="s">
        <v>38</v>
      </c>
      <c r="B21" s="4">
        <v>6026</v>
      </c>
      <c r="C21" s="36">
        <v>5980</v>
      </c>
      <c r="D21" s="36">
        <v>6752</v>
      </c>
      <c r="E21" s="36">
        <v>6502</v>
      </c>
      <c r="F21" s="36">
        <v>5554</v>
      </c>
      <c r="G21" s="4">
        <v>5842</v>
      </c>
      <c r="H21" s="4">
        <v>5842</v>
      </c>
      <c r="I21" s="4">
        <v>4659</v>
      </c>
      <c r="J21" s="4">
        <v>5251</v>
      </c>
      <c r="K21" s="4">
        <v>4731</v>
      </c>
      <c r="L21" s="4">
        <v>3816</v>
      </c>
      <c r="M21" s="4">
        <v>6005</v>
      </c>
      <c r="N21" s="4">
        <v>9472</v>
      </c>
      <c r="O21" s="4">
        <v>9437</v>
      </c>
      <c r="P21" s="4">
        <v>8210</v>
      </c>
      <c r="Q21" s="4">
        <v>7464</v>
      </c>
      <c r="R21" s="4">
        <v>6302</v>
      </c>
      <c r="S21" s="4">
        <v>5691</v>
      </c>
      <c r="T21" s="4">
        <v>7436</v>
      </c>
      <c r="U21" s="4">
        <v>11653</v>
      </c>
      <c r="V21" s="4">
        <v>12606</v>
      </c>
      <c r="W21" s="4">
        <v>11565</v>
      </c>
      <c r="X21" s="4">
        <v>10990</v>
      </c>
      <c r="Y21" s="4">
        <v>9452</v>
      </c>
      <c r="Z21" s="4">
        <v>7176</v>
      </c>
      <c r="AA21" s="4">
        <v>5403</v>
      </c>
      <c r="AB21" s="4">
        <v>4615</v>
      </c>
      <c r="AC21" s="4">
        <v>4175</v>
      </c>
      <c r="AD21" s="4">
        <v>5063</v>
      </c>
      <c r="AE21" s="4">
        <v>4406</v>
      </c>
      <c r="AF21" s="4">
        <v>11887</v>
      </c>
    </row>
    <row r="22" spans="1:32" ht="15.75" customHeight="1">
      <c r="A22" s="34" t="s">
        <v>37</v>
      </c>
      <c r="B22" s="4">
        <v>118832</v>
      </c>
      <c r="C22" s="36">
        <v>122635</v>
      </c>
      <c r="D22" s="36">
        <v>125936</v>
      </c>
      <c r="E22" s="36">
        <v>133330</v>
      </c>
      <c r="F22" s="36">
        <v>142824</v>
      </c>
      <c r="G22" s="4">
        <v>147779</v>
      </c>
      <c r="H22" s="4">
        <v>147779</v>
      </c>
      <c r="I22" s="4">
        <v>153740</v>
      </c>
      <c r="J22" s="4">
        <v>159274</v>
      </c>
      <c r="K22" s="4">
        <v>164837</v>
      </c>
      <c r="L22" s="4">
        <v>156127</v>
      </c>
      <c r="M22" s="4">
        <v>156696</v>
      </c>
      <c r="N22" s="4">
        <v>154551</v>
      </c>
      <c r="O22" s="4">
        <v>155306</v>
      </c>
      <c r="P22" s="4">
        <v>158840</v>
      </c>
      <c r="Q22" s="4">
        <v>161119</v>
      </c>
      <c r="R22" s="4">
        <v>165495</v>
      </c>
      <c r="S22" s="4">
        <v>169467</v>
      </c>
      <c r="T22" s="4">
        <v>171193</v>
      </c>
      <c r="U22" s="4">
        <v>164180</v>
      </c>
      <c r="V22" s="4">
        <v>157072</v>
      </c>
      <c r="W22" s="4">
        <v>160020</v>
      </c>
      <c r="X22" s="4">
        <v>162818</v>
      </c>
      <c r="Y22" s="4">
        <v>165314</v>
      </c>
      <c r="Z22" s="4">
        <v>168947</v>
      </c>
      <c r="AA22" s="4">
        <v>171415</v>
      </c>
      <c r="AB22" s="4">
        <v>176286</v>
      </c>
      <c r="AC22" s="4">
        <v>182044</v>
      </c>
      <c r="AD22" s="4">
        <v>187195</v>
      </c>
      <c r="AE22" s="4">
        <v>191065</v>
      </c>
      <c r="AF22" s="4">
        <v>180992</v>
      </c>
    </row>
    <row r="23" spans="1:32" ht="15.75" customHeight="1">
      <c r="A23" s="34" t="s">
        <v>36</v>
      </c>
      <c r="B23" s="4">
        <v>124858</v>
      </c>
      <c r="C23" s="36">
        <v>128615</v>
      </c>
      <c r="D23" s="36">
        <v>132688</v>
      </c>
      <c r="E23" s="36">
        <v>139832</v>
      </c>
      <c r="F23" s="36">
        <v>148378</v>
      </c>
      <c r="G23" s="4">
        <v>153621</v>
      </c>
      <c r="H23" s="4">
        <v>153621</v>
      </c>
      <c r="I23" s="4">
        <v>158399</v>
      </c>
      <c r="J23" s="4">
        <v>164525</v>
      </c>
      <c r="K23" s="4">
        <v>169568</v>
      </c>
      <c r="L23" s="4">
        <v>159943</v>
      </c>
      <c r="M23" s="4">
        <v>162701</v>
      </c>
      <c r="N23" s="4">
        <v>164023</v>
      </c>
      <c r="O23" s="4">
        <v>164743</v>
      </c>
      <c r="P23" s="4">
        <v>167050</v>
      </c>
      <c r="Q23" s="4">
        <v>168583</v>
      </c>
      <c r="R23" s="4">
        <v>171797</v>
      </c>
      <c r="S23" s="4">
        <v>175158</v>
      </c>
      <c r="T23" s="4">
        <v>178629</v>
      </c>
      <c r="U23" s="4">
        <v>175833</v>
      </c>
      <c r="V23" s="4">
        <v>169678</v>
      </c>
      <c r="W23" s="4">
        <v>171585</v>
      </c>
      <c r="X23" s="4">
        <v>173808</v>
      </c>
      <c r="Y23" s="4">
        <v>174766</v>
      </c>
      <c r="Z23" s="4">
        <v>176123</v>
      </c>
      <c r="AA23" s="4">
        <v>176818</v>
      </c>
      <c r="AB23" s="4">
        <v>180901</v>
      </c>
      <c r="AC23" s="4">
        <v>186219</v>
      </c>
      <c r="AD23" s="4">
        <v>192258</v>
      </c>
      <c r="AE23" s="4">
        <v>195471</v>
      </c>
      <c r="AF23" s="4">
        <v>192879</v>
      </c>
    </row>
    <row r="24" spans="1:32" ht="15.75" customHeight="1">
      <c r="A24" s="34" t="s">
        <v>6</v>
      </c>
      <c r="B24" s="19">
        <v>4.8000000000000001E-2</v>
      </c>
      <c r="C24" s="35">
        <v>4.5999999999999999E-2</v>
      </c>
      <c r="D24" s="35">
        <v>5.0999999999999997E-2</v>
      </c>
      <c r="E24" s="35">
        <v>4.5999999999999999E-2</v>
      </c>
      <c r="F24" s="35">
        <v>3.7000000000000005E-2</v>
      </c>
      <c r="G24" s="19">
        <v>3.7999999999999999E-2</v>
      </c>
      <c r="H24" s="19">
        <v>3.7999999999999999E-2</v>
      </c>
      <c r="I24" s="19">
        <v>2.8999999999999998E-2</v>
      </c>
      <c r="J24" s="19">
        <v>3.2000000000000001E-2</v>
      </c>
      <c r="K24" s="19">
        <v>2.7999999999999997E-2</v>
      </c>
      <c r="L24" s="19">
        <v>2.4E-2</v>
      </c>
      <c r="M24" s="19">
        <v>3.7000000000000005E-2</v>
      </c>
      <c r="N24" s="19">
        <v>5.7999999999999996E-2</v>
      </c>
      <c r="O24" s="19">
        <v>5.7000000000000002E-2</v>
      </c>
      <c r="P24" s="19">
        <v>4.9000000000000002E-2</v>
      </c>
      <c r="Q24" s="19">
        <v>4.4000000000000004E-2</v>
      </c>
      <c r="R24" s="19">
        <v>3.7000000000000005E-2</v>
      </c>
      <c r="S24" s="19">
        <v>3.2000000000000001E-2</v>
      </c>
      <c r="T24" s="19">
        <v>4.2000000000000003E-2</v>
      </c>
      <c r="U24" s="19">
        <v>6.6000000000000003E-2</v>
      </c>
      <c r="V24" s="19">
        <v>7.400000000000001E-2</v>
      </c>
      <c r="W24" s="19">
        <v>6.7000000000000004E-2</v>
      </c>
      <c r="X24" s="19">
        <v>6.3E-2</v>
      </c>
      <c r="Y24" s="19">
        <v>5.4000000000000006E-2</v>
      </c>
      <c r="Z24" s="19">
        <v>4.0999999999999995E-2</v>
      </c>
      <c r="AA24" s="19">
        <v>3.1E-2</v>
      </c>
      <c r="AB24" s="19">
        <v>2.6000000000000002E-2</v>
      </c>
      <c r="AC24" s="19">
        <v>2.2000000000000002E-2</v>
      </c>
      <c r="AD24" s="19">
        <v>2.6000000000000002E-2</v>
      </c>
      <c r="AE24" s="19">
        <v>2.3E-2</v>
      </c>
      <c r="AF24" s="19">
        <v>6.2E-2</v>
      </c>
    </row>
    <row r="25" spans="1:32" ht="15.75" customHeight="1">
      <c r="A25" s="32"/>
      <c r="B25" s="7"/>
      <c r="C25" s="21"/>
      <c r="D25" s="21"/>
      <c r="E25" s="21"/>
      <c r="F25" s="22"/>
      <c r="R25" s="38"/>
      <c r="S25" s="38"/>
      <c r="T25" s="38"/>
      <c r="U25" s="38"/>
      <c r="V25" s="38"/>
      <c r="W25" s="38"/>
      <c r="X25" s="38"/>
      <c r="Y25" s="38"/>
      <c r="Z25" s="38"/>
      <c r="AA25" s="38"/>
      <c r="AB25" s="38"/>
      <c r="AC25" s="38"/>
      <c r="AD25" s="38"/>
      <c r="AE25" s="38"/>
      <c r="AF25" s="38"/>
    </row>
    <row r="26" spans="1:32">
      <c r="A26" s="32" t="s">
        <v>50</v>
      </c>
      <c r="B26" s="7"/>
      <c r="C26" s="7"/>
      <c r="D26" s="7"/>
      <c r="E26" s="7"/>
      <c r="F26" s="7"/>
    </row>
    <row r="27" spans="1:32" ht="14.25">
      <c r="A27" s="34" t="s">
        <v>38</v>
      </c>
      <c r="B27" s="4">
        <v>517</v>
      </c>
      <c r="C27" s="36">
        <v>509</v>
      </c>
      <c r="D27" s="36">
        <v>579</v>
      </c>
      <c r="E27" s="36">
        <v>554</v>
      </c>
      <c r="F27" s="36">
        <v>468</v>
      </c>
      <c r="G27" s="4">
        <v>491</v>
      </c>
      <c r="H27" s="4">
        <v>491</v>
      </c>
      <c r="I27" s="4">
        <v>390</v>
      </c>
      <c r="J27" s="4">
        <v>436</v>
      </c>
      <c r="K27" s="4">
        <v>385</v>
      </c>
      <c r="L27" s="4">
        <v>538</v>
      </c>
      <c r="M27" s="4">
        <v>815</v>
      </c>
      <c r="N27" s="4">
        <v>1310</v>
      </c>
      <c r="O27" s="4">
        <v>1517</v>
      </c>
      <c r="P27" s="4">
        <v>1392</v>
      </c>
      <c r="Q27" s="4">
        <v>1195</v>
      </c>
      <c r="R27" s="4">
        <v>1082</v>
      </c>
      <c r="S27" s="4">
        <v>1056</v>
      </c>
      <c r="T27" s="4">
        <v>1407</v>
      </c>
      <c r="U27" s="4">
        <v>2299</v>
      </c>
      <c r="V27" s="4">
        <v>2448</v>
      </c>
      <c r="W27" s="4">
        <v>2307</v>
      </c>
      <c r="X27" s="4">
        <v>2166</v>
      </c>
      <c r="Y27" s="4">
        <v>1874</v>
      </c>
      <c r="Z27" s="4">
        <v>1438</v>
      </c>
      <c r="AA27" s="4">
        <v>1131</v>
      </c>
      <c r="AB27" s="4">
        <v>1017</v>
      </c>
      <c r="AC27" s="4">
        <v>932</v>
      </c>
      <c r="AD27" s="4">
        <v>1069</v>
      </c>
      <c r="AE27" s="4">
        <v>958</v>
      </c>
      <c r="AF27" s="4">
        <v>2670</v>
      </c>
    </row>
    <row r="28" spans="1:32" ht="14.25">
      <c r="A28" s="34" t="s">
        <v>37</v>
      </c>
      <c r="B28" s="4">
        <v>13778</v>
      </c>
      <c r="C28" s="36">
        <v>14136</v>
      </c>
      <c r="D28" s="36">
        <v>14455</v>
      </c>
      <c r="E28" s="36">
        <v>15218</v>
      </c>
      <c r="F28" s="36">
        <v>16264</v>
      </c>
      <c r="G28" s="4">
        <v>16948</v>
      </c>
      <c r="H28" s="4">
        <v>16948</v>
      </c>
      <c r="I28" s="4">
        <v>17597</v>
      </c>
      <c r="J28" s="4">
        <v>18262</v>
      </c>
      <c r="K28" s="4">
        <v>18823</v>
      </c>
      <c r="L28" s="4">
        <v>22014</v>
      </c>
      <c r="M28" s="4">
        <v>21583</v>
      </c>
      <c r="N28" s="4">
        <v>21345</v>
      </c>
      <c r="O28" s="4">
        <v>22232</v>
      </c>
      <c r="P28" s="4">
        <v>22786</v>
      </c>
      <c r="Q28" s="4">
        <v>23391</v>
      </c>
      <c r="R28" s="4">
        <v>24538</v>
      </c>
      <c r="S28" s="4">
        <v>29189</v>
      </c>
      <c r="T28" s="4">
        <v>29639</v>
      </c>
      <c r="U28" s="4">
        <v>28620</v>
      </c>
      <c r="V28" s="4">
        <v>28970</v>
      </c>
      <c r="W28" s="4">
        <v>29377</v>
      </c>
      <c r="X28" s="4">
        <v>30009</v>
      </c>
      <c r="Y28" s="4">
        <v>30895</v>
      </c>
      <c r="Z28" s="4">
        <v>32727</v>
      </c>
      <c r="AA28" s="4">
        <v>34415</v>
      </c>
      <c r="AB28" s="4">
        <v>35767</v>
      </c>
      <c r="AC28" s="4">
        <v>37522</v>
      </c>
      <c r="AD28" s="4">
        <v>38396</v>
      </c>
      <c r="AE28" s="4">
        <v>39517</v>
      </c>
      <c r="AF28" s="4">
        <v>37556</v>
      </c>
    </row>
    <row r="29" spans="1:32" ht="14.25">
      <c r="A29" s="34" t="s">
        <v>36</v>
      </c>
      <c r="B29" s="4">
        <v>14295</v>
      </c>
      <c r="C29" s="36">
        <v>14645</v>
      </c>
      <c r="D29" s="36">
        <v>15034</v>
      </c>
      <c r="E29" s="36">
        <v>15772</v>
      </c>
      <c r="F29" s="36">
        <v>16732</v>
      </c>
      <c r="G29" s="4">
        <v>17439</v>
      </c>
      <c r="H29" s="4">
        <v>17439</v>
      </c>
      <c r="I29" s="4">
        <v>17987</v>
      </c>
      <c r="J29" s="4">
        <v>18698</v>
      </c>
      <c r="K29" s="4">
        <v>19208</v>
      </c>
      <c r="L29" s="4">
        <v>22552</v>
      </c>
      <c r="M29" s="4">
        <v>22398</v>
      </c>
      <c r="N29" s="4">
        <v>22655</v>
      </c>
      <c r="O29" s="4">
        <v>23749</v>
      </c>
      <c r="P29" s="4">
        <v>24178</v>
      </c>
      <c r="Q29" s="4">
        <v>24586</v>
      </c>
      <c r="R29" s="4">
        <v>25620</v>
      </c>
      <c r="S29" s="4">
        <v>30245</v>
      </c>
      <c r="T29" s="4">
        <v>31046</v>
      </c>
      <c r="U29" s="4">
        <v>30919</v>
      </c>
      <c r="V29" s="4">
        <v>31418</v>
      </c>
      <c r="W29" s="4">
        <v>31684</v>
      </c>
      <c r="X29" s="4">
        <v>32175</v>
      </c>
      <c r="Y29" s="4">
        <v>32769</v>
      </c>
      <c r="Z29" s="4">
        <v>34165</v>
      </c>
      <c r="AA29" s="4">
        <v>35546</v>
      </c>
      <c r="AB29" s="4">
        <v>36784</v>
      </c>
      <c r="AC29" s="4">
        <v>38454</v>
      </c>
      <c r="AD29" s="4">
        <v>39465</v>
      </c>
      <c r="AE29" s="4">
        <v>40475</v>
      </c>
      <c r="AF29" s="4">
        <v>40226</v>
      </c>
    </row>
    <row r="30" spans="1:32" ht="14.25">
      <c r="A30" s="34" t="s">
        <v>6</v>
      </c>
      <c r="B30" s="19">
        <v>3.6000000000000004E-2</v>
      </c>
      <c r="C30" s="35">
        <v>3.5000000000000003E-2</v>
      </c>
      <c r="D30" s="35">
        <v>3.9E-2</v>
      </c>
      <c r="E30" s="35">
        <v>3.5000000000000003E-2</v>
      </c>
      <c r="F30" s="35">
        <v>2.7999999999999997E-2</v>
      </c>
      <c r="G30" s="19">
        <v>2.7999999999999997E-2</v>
      </c>
      <c r="H30" s="19">
        <v>2.7999999999999997E-2</v>
      </c>
      <c r="I30" s="19">
        <v>2.2000000000000002E-2</v>
      </c>
      <c r="J30" s="19">
        <v>2.3E-2</v>
      </c>
      <c r="K30" s="19">
        <v>0.02</v>
      </c>
      <c r="L30" s="19">
        <v>2.4E-2</v>
      </c>
      <c r="M30" s="19">
        <v>3.6000000000000004E-2</v>
      </c>
      <c r="N30" s="19">
        <v>5.7999999999999996E-2</v>
      </c>
      <c r="O30" s="19">
        <v>6.4000000000000001E-2</v>
      </c>
      <c r="P30" s="19">
        <v>5.7999999999999996E-2</v>
      </c>
      <c r="Q30" s="19">
        <v>4.9000000000000002E-2</v>
      </c>
      <c r="R30" s="19">
        <v>4.2000000000000003E-2</v>
      </c>
      <c r="S30" s="19">
        <v>3.5000000000000003E-2</v>
      </c>
      <c r="T30" s="19">
        <v>4.4999999999999998E-2</v>
      </c>
      <c r="U30" s="19">
        <v>7.400000000000001E-2</v>
      </c>
      <c r="V30" s="19">
        <v>7.8E-2</v>
      </c>
      <c r="W30" s="19">
        <v>7.2999999999999995E-2</v>
      </c>
      <c r="X30" s="19">
        <v>6.7000000000000004E-2</v>
      </c>
      <c r="Y30" s="19">
        <v>5.7000000000000002E-2</v>
      </c>
      <c r="Z30" s="19">
        <v>4.2000000000000003E-2</v>
      </c>
      <c r="AA30" s="19">
        <v>3.2000000000000001E-2</v>
      </c>
      <c r="AB30" s="19">
        <v>2.7999999999999997E-2</v>
      </c>
      <c r="AC30" s="19">
        <v>2.4E-2</v>
      </c>
      <c r="AD30" s="19">
        <v>2.7000000000000003E-2</v>
      </c>
      <c r="AE30" s="19">
        <v>2.4E-2</v>
      </c>
      <c r="AF30" s="19">
        <v>6.6000000000000003E-2</v>
      </c>
    </row>
    <row r="31" spans="1:32" ht="14.25">
      <c r="A31" s="34"/>
      <c r="B31" s="7"/>
      <c r="C31" s="7"/>
      <c r="D31" s="7"/>
      <c r="E31" s="7"/>
      <c r="F31" s="7"/>
      <c r="R31" s="38"/>
      <c r="S31" s="38"/>
      <c r="T31" s="38"/>
      <c r="U31" s="38"/>
      <c r="V31" s="38"/>
      <c r="W31" s="38"/>
      <c r="X31" s="38"/>
      <c r="Y31" s="38"/>
      <c r="Z31" s="38"/>
      <c r="AA31" s="38"/>
      <c r="AB31" s="38"/>
      <c r="AC31" s="38"/>
      <c r="AD31" s="38"/>
      <c r="AE31" s="38"/>
      <c r="AF31" s="38"/>
    </row>
    <row r="32" spans="1:32">
      <c r="A32" s="32" t="s">
        <v>42</v>
      </c>
      <c r="B32" s="7"/>
      <c r="C32" s="7"/>
      <c r="D32" s="7"/>
      <c r="E32" s="7"/>
      <c r="F32" s="7"/>
    </row>
    <row r="33" spans="1:32" ht="14.25">
      <c r="A33" s="34" t="s">
        <v>38</v>
      </c>
      <c r="B33" s="4">
        <v>14024</v>
      </c>
      <c r="C33" s="36">
        <v>14514</v>
      </c>
      <c r="D33" s="36">
        <v>17480</v>
      </c>
      <c r="E33" s="36">
        <v>16392</v>
      </c>
      <c r="F33" s="36">
        <v>13532</v>
      </c>
      <c r="G33" s="4">
        <v>13679</v>
      </c>
      <c r="H33" s="4">
        <v>13679</v>
      </c>
      <c r="I33" s="4">
        <v>11066</v>
      </c>
      <c r="J33" s="4">
        <v>11197</v>
      </c>
      <c r="K33" s="4">
        <v>9234</v>
      </c>
      <c r="L33" s="4">
        <v>9174</v>
      </c>
      <c r="M33" s="4">
        <v>13426</v>
      </c>
      <c r="N33" s="4">
        <v>20280</v>
      </c>
      <c r="O33" s="4">
        <v>21872</v>
      </c>
      <c r="P33" s="4">
        <v>19987</v>
      </c>
      <c r="Q33" s="4">
        <v>17305</v>
      </c>
      <c r="R33" s="4">
        <v>14590</v>
      </c>
      <c r="S33" s="4">
        <v>13024</v>
      </c>
      <c r="T33" s="4">
        <v>17555</v>
      </c>
      <c r="U33" s="4">
        <v>28488</v>
      </c>
      <c r="V33" s="4">
        <v>33067</v>
      </c>
      <c r="W33" s="4">
        <v>31254</v>
      </c>
      <c r="X33" s="4">
        <v>28318</v>
      </c>
      <c r="Y33" s="4">
        <v>23679</v>
      </c>
      <c r="Z33" s="4">
        <v>17661</v>
      </c>
      <c r="AA33" s="4">
        <v>13381</v>
      </c>
      <c r="AB33" s="4">
        <v>11463</v>
      </c>
      <c r="AC33" s="4">
        <v>10165</v>
      </c>
      <c r="AD33" s="4">
        <v>12076</v>
      </c>
      <c r="AE33" s="4">
        <v>10873</v>
      </c>
      <c r="AF33" s="4">
        <v>34900</v>
      </c>
    </row>
    <row r="34" spans="1:32" ht="14.25">
      <c r="A34" s="34" t="s">
        <v>37</v>
      </c>
      <c r="B34" s="4">
        <v>239198</v>
      </c>
      <c r="C34" s="36">
        <v>239655</v>
      </c>
      <c r="D34" s="36">
        <v>241458</v>
      </c>
      <c r="E34" s="36">
        <v>250276</v>
      </c>
      <c r="F34" s="36">
        <v>260400</v>
      </c>
      <c r="G34" s="4">
        <v>264845</v>
      </c>
      <c r="H34" s="4">
        <v>264845</v>
      </c>
      <c r="I34" s="4">
        <v>270394</v>
      </c>
      <c r="J34" s="4">
        <v>275012</v>
      </c>
      <c r="K34" s="4">
        <v>275605</v>
      </c>
      <c r="L34" s="4">
        <v>295868</v>
      </c>
      <c r="M34" s="4">
        <v>289446</v>
      </c>
      <c r="N34" s="4">
        <v>280534</v>
      </c>
      <c r="O34" s="4">
        <v>281300</v>
      </c>
      <c r="P34" s="4">
        <v>284045</v>
      </c>
      <c r="Q34" s="4">
        <v>285717</v>
      </c>
      <c r="R34" s="4">
        <v>293533</v>
      </c>
      <c r="S34" s="4">
        <v>304470</v>
      </c>
      <c r="T34" s="4">
        <v>307910</v>
      </c>
      <c r="U34" s="4">
        <v>296981</v>
      </c>
      <c r="V34" s="4">
        <v>313456</v>
      </c>
      <c r="W34" s="4">
        <v>320182</v>
      </c>
      <c r="X34" s="4">
        <v>328259</v>
      </c>
      <c r="Y34" s="4">
        <v>338950</v>
      </c>
      <c r="Z34" s="4">
        <v>351002</v>
      </c>
      <c r="AA34" s="4">
        <v>362250</v>
      </c>
      <c r="AB34" s="4">
        <v>373645</v>
      </c>
      <c r="AC34" s="4">
        <v>387910</v>
      </c>
      <c r="AD34" s="4">
        <v>398316</v>
      </c>
      <c r="AE34" s="4">
        <v>408921</v>
      </c>
      <c r="AF34" s="4">
        <v>388924</v>
      </c>
    </row>
    <row r="35" spans="1:32" ht="14.25">
      <c r="A35" s="34" t="s">
        <v>36</v>
      </c>
      <c r="B35" s="4">
        <v>253222</v>
      </c>
      <c r="C35" s="36">
        <v>254169</v>
      </c>
      <c r="D35" s="36">
        <v>258938</v>
      </c>
      <c r="E35" s="36">
        <v>266668</v>
      </c>
      <c r="F35" s="36">
        <v>273932</v>
      </c>
      <c r="G35" s="4">
        <v>278524</v>
      </c>
      <c r="H35" s="4">
        <v>278524</v>
      </c>
      <c r="I35" s="4">
        <v>281460</v>
      </c>
      <c r="J35" s="4">
        <v>286209</v>
      </c>
      <c r="K35" s="4">
        <v>284839</v>
      </c>
      <c r="L35" s="4">
        <v>305042</v>
      </c>
      <c r="M35" s="4">
        <v>302872</v>
      </c>
      <c r="N35" s="4">
        <v>300814</v>
      </c>
      <c r="O35" s="4">
        <v>303172</v>
      </c>
      <c r="P35" s="4">
        <v>304032</v>
      </c>
      <c r="Q35" s="4">
        <v>303022</v>
      </c>
      <c r="R35" s="4">
        <v>308123</v>
      </c>
      <c r="S35" s="4">
        <v>317494</v>
      </c>
      <c r="T35" s="4">
        <v>325465</v>
      </c>
      <c r="U35" s="4">
        <v>325469</v>
      </c>
      <c r="V35" s="4">
        <v>346523</v>
      </c>
      <c r="W35" s="4">
        <v>351436</v>
      </c>
      <c r="X35" s="4">
        <v>356577</v>
      </c>
      <c r="Y35" s="4">
        <v>362629</v>
      </c>
      <c r="Z35" s="4">
        <v>368663</v>
      </c>
      <c r="AA35" s="4">
        <v>375631</v>
      </c>
      <c r="AB35" s="4">
        <v>385108</v>
      </c>
      <c r="AC35" s="4">
        <v>398075</v>
      </c>
      <c r="AD35" s="4">
        <v>410392</v>
      </c>
      <c r="AE35" s="4">
        <v>419794</v>
      </c>
      <c r="AF35" s="4">
        <v>423824</v>
      </c>
    </row>
    <row r="36" spans="1:32" ht="14.25">
      <c r="A36" s="34" t="s">
        <v>6</v>
      </c>
      <c r="B36" s="19">
        <v>5.5E-2</v>
      </c>
      <c r="C36" s="35">
        <v>5.7000000000000002E-2</v>
      </c>
      <c r="D36" s="35">
        <v>6.8000000000000005E-2</v>
      </c>
      <c r="E36" s="35">
        <v>6.0999999999999999E-2</v>
      </c>
      <c r="F36" s="35">
        <v>4.9000000000000002E-2</v>
      </c>
      <c r="G36" s="19">
        <v>4.9000000000000002E-2</v>
      </c>
      <c r="H36" s="19">
        <v>4.9000000000000002E-2</v>
      </c>
      <c r="I36" s="19">
        <v>3.9E-2</v>
      </c>
      <c r="J36" s="19">
        <v>3.9E-2</v>
      </c>
      <c r="K36" s="19">
        <v>3.2000000000000001E-2</v>
      </c>
      <c r="L36" s="19">
        <v>0.03</v>
      </c>
      <c r="M36" s="19">
        <v>4.4000000000000004E-2</v>
      </c>
      <c r="N36" s="19">
        <v>6.7000000000000004E-2</v>
      </c>
      <c r="O36" s="19">
        <v>7.2000000000000008E-2</v>
      </c>
      <c r="P36" s="19">
        <v>6.6000000000000003E-2</v>
      </c>
      <c r="Q36" s="19">
        <v>5.7000000000000002E-2</v>
      </c>
      <c r="R36" s="19">
        <v>4.7E-2</v>
      </c>
      <c r="S36" s="19">
        <v>4.0999999999999995E-2</v>
      </c>
      <c r="T36" s="19">
        <v>5.4000000000000006E-2</v>
      </c>
      <c r="U36" s="19">
        <v>8.8000000000000009E-2</v>
      </c>
      <c r="V36" s="19">
        <v>9.5000000000000001E-2</v>
      </c>
      <c r="W36" s="19">
        <v>8.900000000000001E-2</v>
      </c>
      <c r="X36" s="19">
        <v>7.9000000000000001E-2</v>
      </c>
      <c r="Y36" s="19">
        <v>6.5000000000000002E-2</v>
      </c>
      <c r="Z36" s="19">
        <v>4.8000000000000001E-2</v>
      </c>
      <c r="AA36" s="19">
        <v>3.6000000000000004E-2</v>
      </c>
      <c r="AB36" s="19">
        <v>0.03</v>
      </c>
      <c r="AC36" s="19">
        <v>2.6000000000000002E-2</v>
      </c>
      <c r="AD36" s="19">
        <v>2.8999999999999998E-2</v>
      </c>
      <c r="AE36" s="19">
        <v>2.6000000000000002E-2</v>
      </c>
      <c r="AF36" s="19">
        <v>8.199999999999999E-2</v>
      </c>
    </row>
    <row r="37" spans="1:32" ht="14.25">
      <c r="A37" s="34"/>
      <c r="B37" s="7"/>
      <c r="C37" s="7"/>
      <c r="D37" s="7"/>
      <c r="E37" s="7"/>
      <c r="F37" s="7"/>
      <c r="R37" s="38"/>
      <c r="S37" s="38"/>
      <c r="T37" s="38"/>
      <c r="U37" s="38"/>
      <c r="V37" s="38"/>
      <c r="W37" s="38"/>
      <c r="X37" s="38"/>
      <c r="Y37" s="38"/>
      <c r="Z37" s="38"/>
      <c r="AA37" s="38"/>
      <c r="AB37" s="38"/>
      <c r="AC37" s="38"/>
      <c r="AD37" s="38"/>
      <c r="AE37" s="38"/>
      <c r="AF37" s="38"/>
    </row>
    <row r="38" spans="1:32">
      <c r="A38" s="32" t="s">
        <v>43</v>
      </c>
      <c r="B38" s="7"/>
      <c r="C38" s="7"/>
      <c r="D38" s="7"/>
      <c r="E38" s="7"/>
      <c r="F38" s="7"/>
    </row>
    <row r="39" spans="1:32" ht="14.25">
      <c r="A39" s="34" t="s">
        <v>38</v>
      </c>
      <c r="B39" s="4">
        <v>1103</v>
      </c>
      <c r="C39" s="36">
        <v>1163</v>
      </c>
      <c r="D39" s="36">
        <v>1622</v>
      </c>
      <c r="E39" s="36">
        <v>1559</v>
      </c>
      <c r="F39" s="36">
        <v>1288</v>
      </c>
      <c r="G39" s="4">
        <v>1420</v>
      </c>
      <c r="H39" s="4">
        <v>1420</v>
      </c>
      <c r="I39" s="4">
        <v>1241</v>
      </c>
      <c r="J39" s="4">
        <v>1391</v>
      </c>
      <c r="K39" s="4">
        <v>1350</v>
      </c>
      <c r="L39" s="4">
        <v>2159</v>
      </c>
      <c r="M39" s="4">
        <v>3665</v>
      </c>
      <c r="N39" s="4">
        <v>6473</v>
      </c>
      <c r="O39" s="4">
        <v>6797</v>
      </c>
      <c r="P39" s="4">
        <v>6357</v>
      </c>
      <c r="Q39" s="4">
        <v>5970</v>
      </c>
      <c r="R39" s="4">
        <v>5337</v>
      </c>
      <c r="S39" s="4">
        <v>4827</v>
      </c>
      <c r="T39" s="4">
        <v>6793</v>
      </c>
      <c r="U39" s="4">
        <v>10781</v>
      </c>
      <c r="V39" s="4">
        <v>11527</v>
      </c>
      <c r="W39" s="4">
        <v>10545</v>
      </c>
      <c r="X39" s="4">
        <v>9765</v>
      </c>
      <c r="Y39" s="4">
        <v>8594</v>
      </c>
      <c r="Z39" s="4">
        <v>6759</v>
      </c>
      <c r="AA39" s="4">
        <v>5138</v>
      </c>
      <c r="AB39" s="4">
        <v>4528</v>
      </c>
      <c r="AC39" s="4">
        <v>4089</v>
      </c>
      <c r="AD39" s="4">
        <v>5046</v>
      </c>
      <c r="AE39" s="4">
        <v>4519</v>
      </c>
      <c r="AF39" s="4">
        <v>11237</v>
      </c>
    </row>
    <row r="40" spans="1:32" ht="14.25">
      <c r="A40" s="34" t="s">
        <v>37</v>
      </c>
      <c r="B40" s="4">
        <v>34461</v>
      </c>
      <c r="C40" s="36">
        <v>37010</v>
      </c>
      <c r="D40" s="36">
        <v>39946</v>
      </c>
      <c r="E40" s="36">
        <v>44604</v>
      </c>
      <c r="F40" s="36">
        <v>50978</v>
      </c>
      <c r="G40" s="4">
        <v>65156</v>
      </c>
      <c r="H40" s="4">
        <v>65156</v>
      </c>
      <c r="I40" s="4">
        <v>74891</v>
      </c>
      <c r="J40" s="4">
        <v>85226</v>
      </c>
      <c r="K40" s="4">
        <v>94454</v>
      </c>
      <c r="L40" s="4">
        <v>103389</v>
      </c>
      <c r="M40" s="4">
        <v>109857</v>
      </c>
      <c r="N40" s="4">
        <v>114512</v>
      </c>
      <c r="O40" s="4">
        <v>122103</v>
      </c>
      <c r="P40" s="4">
        <v>130546</v>
      </c>
      <c r="Q40" s="4">
        <v>137397</v>
      </c>
      <c r="R40" s="4">
        <v>146813</v>
      </c>
      <c r="S40" s="4">
        <v>151479</v>
      </c>
      <c r="T40" s="4">
        <v>155246</v>
      </c>
      <c r="U40" s="4">
        <v>150859</v>
      </c>
      <c r="V40" s="4">
        <v>145418</v>
      </c>
      <c r="W40" s="4">
        <v>147339</v>
      </c>
      <c r="X40" s="4">
        <v>150643</v>
      </c>
      <c r="Y40" s="4">
        <v>155829</v>
      </c>
      <c r="Z40" s="4">
        <v>162392</v>
      </c>
      <c r="AA40" s="4">
        <v>167066</v>
      </c>
      <c r="AB40" s="4">
        <v>173042</v>
      </c>
      <c r="AC40" s="4">
        <v>180299</v>
      </c>
      <c r="AD40" s="4">
        <v>186132</v>
      </c>
      <c r="AE40" s="4">
        <v>192880</v>
      </c>
      <c r="AF40" s="4">
        <v>183412</v>
      </c>
    </row>
    <row r="41" spans="1:32" ht="14.25">
      <c r="A41" s="34" t="s">
        <v>36</v>
      </c>
      <c r="B41" s="4">
        <v>35564</v>
      </c>
      <c r="C41" s="36">
        <v>38173</v>
      </c>
      <c r="D41" s="36">
        <v>41568</v>
      </c>
      <c r="E41" s="36">
        <v>46163</v>
      </c>
      <c r="F41" s="36">
        <v>52266</v>
      </c>
      <c r="G41" s="4">
        <v>66576</v>
      </c>
      <c r="H41" s="4">
        <v>66576</v>
      </c>
      <c r="I41" s="4">
        <v>76132</v>
      </c>
      <c r="J41" s="4">
        <v>86617</v>
      </c>
      <c r="K41" s="4">
        <v>95804</v>
      </c>
      <c r="L41" s="4">
        <v>105548</v>
      </c>
      <c r="M41" s="4">
        <v>113522</v>
      </c>
      <c r="N41" s="4">
        <v>120985</v>
      </c>
      <c r="O41" s="4">
        <v>128900</v>
      </c>
      <c r="P41" s="4">
        <v>136903</v>
      </c>
      <c r="Q41" s="4">
        <v>143367</v>
      </c>
      <c r="R41" s="4">
        <v>152150</v>
      </c>
      <c r="S41" s="4">
        <v>156306</v>
      </c>
      <c r="T41" s="4">
        <v>162039</v>
      </c>
      <c r="U41" s="4">
        <v>161640</v>
      </c>
      <c r="V41" s="4">
        <v>156945</v>
      </c>
      <c r="W41" s="4">
        <v>157884</v>
      </c>
      <c r="X41" s="4">
        <v>160408</v>
      </c>
      <c r="Y41" s="4">
        <v>164423</v>
      </c>
      <c r="Z41" s="4">
        <v>169151</v>
      </c>
      <c r="AA41" s="4">
        <v>172204</v>
      </c>
      <c r="AB41" s="4">
        <v>177570</v>
      </c>
      <c r="AC41" s="4">
        <v>184388</v>
      </c>
      <c r="AD41" s="4">
        <v>191178</v>
      </c>
      <c r="AE41" s="4">
        <v>197399</v>
      </c>
      <c r="AF41" s="4">
        <v>194649</v>
      </c>
    </row>
    <row r="42" spans="1:32" ht="14.25">
      <c r="A42" s="34" t="s">
        <v>6</v>
      </c>
      <c r="B42" s="19">
        <v>3.1E-2</v>
      </c>
      <c r="C42" s="35">
        <v>0.03</v>
      </c>
      <c r="D42" s="35">
        <v>3.9E-2</v>
      </c>
      <c r="E42" s="35">
        <v>3.4000000000000002E-2</v>
      </c>
      <c r="F42" s="35">
        <v>2.5000000000000001E-2</v>
      </c>
      <c r="G42" s="19">
        <v>2.1000000000000001E-2</v>
      </c>
      <c r="H42" s="19">
        <v>2.1000000000000001E-2</v>
      </c>
      <c r="I42" s="19">
        <v>1.6E-2</v>
      </c>
      <c r="J42" s="19">
        <v>1.6E-2</v>
      </c>
      <c r="K42" s="19">
        <v>1.3999999999999999E-2</v>
      </c>
      <c r="L42" s="19">
        <v>0.02</v>
      </c>
      <c r="M42" s="19">
        <v>3.2000000000000001E-2</v>
      </c>
      <c r="N42" s="19">
        <v>5.4000000000000006E-2</v>
      </c>
      <c r="O42" s="19">
        <v>5.2999999999999999E-2</v>
      </c>
      <c r="P42" s="19">
        <v>4.5999999999999999E-2</v>
      </c>
      <c r="Q42" s="19">
        <v>4.2000000000000003E-2</v>
      </c>
      <c r="R42" s="19">
        <v>3.5000000000000003E-2</v>
      </c>
      <c r="S42" s="19">
        <v>3.1E-2</v>
      </c>
      <c r="T42" s="19">
        <v>4.2000000000000003E-2</v>
      </c>
      <c r="U42" s="19">
        <v>6.7000000000000004E-2</v>
      </c>
      <c r="V42" s="19">
        <v>7.2999999999999995E-2</v>
      </c>
      <c r="W42" s="19">
        <v>6.7000000000000004E-2</v>
      </c>
      <c r="X42" s="19">
        <v>6.0999999999999999E-2</v>
      </c>
      <c r="Y42" s="19">
        <v>5.2000000000000005E-2</v>
      </c>
      <c r="Z42" s="19">
        <v>0.04</v>
      </c>
      <c r="AA42" s="19">
        <v>0.03</v>
      </c>
      <c r="AB42" s="19">
        <v>2.5000000000000001E-2</v>
      </c>
      <c r="AC42" s="19">
        <v>2.2000000000000002E-2</v>
      </c>
      <c r="AD42" s="19">
        <v>2.6000000000000002E-2</v>
      </c>
      <c r="AE42" s="19">
        <v>2.3E-2</v>
      </c>
      <c r="AF42" s="19">
        <v>5.7999999999999996E-2</v>
      </c>
    </row>
    <row r="43" spans="1:32" ht="14.25">
      <c r="A43" s="34"/>
      <c r="B43" s="7"/>
      <c r="C43" s="7"/>
      <c r="D43" s="7"/>
      <c r="E43" s="7"/>
      <c r="F43" s="7"/>
      <c r="R43" s="38"/>
      <c r="S43" s="38"/>
      <c r="T43" s="38"/>
      <c r="U43" s="38"/>
      <c r="V43" s="38"/>
      <c r="W43" s="38"/>
      <c r="X43" s="38"/>
      <c r="Y43" s="38"/>
      <c r="Z43" s="38"/>
      <c r="AA43" s="38"/>
      <c r="AB43" s="38"/>
      <c r="AC43" s="38"/>
      <c r="AD43" s="38"/>
      <c r="AE43" s="38"/>
      <c r="AF43" s="38"/>
    </row>
    <row r="44" spans="1:32">
      <c r="A44" s="32" t="s">
        <v>44</v>
      </c>
      <c r="B44" s="7"/>
      <c r="C44" s="7"/>
      <c r="D44" s="7"/>
      <c r="E44" s="7"/>
      <c r="F44" s="7"/>
    </row>
    <row r="45" spans="1:32" ht="14.25">
      <c r="A45" s="34" t="s">
        <v>38</v>
      </c>
      <c r="B45" s="4">
        <v>9749</v>
      </c>
      <c r="C45" s="36">
        <v>10199</v>
      </c>
      <c r="D45" s="36">
        <v>12364</v>
      </c>
      <c r="E45" s="36">
        <v>11698</v>
      </c>
      <c r="F45" s="36">
        <v>9523</v>
      </c>
      <c r="G45" s="4">
        <v>10057</v>
      </c>
      <c r="H45" s="4">
        <v>10057</v>
      </c>
      <c r="I45" s="4">
        <v>7646</v>
      </c>
      <c r="J45" s="4">
        <v>8166</v>
      </c>
      <c r="K45" s="4">
        <v>7110</v>
      </c>
      <c r="L45" s="4">
        <v>7232</v>
      </c>
      <c r="M45" s="4">
        <v>10521</v>
      </c>
      <c r="N45" s="4">
        <v>16507</v>
      </c>
      <c r="O45" s="4">
        <v>18005</v>
      </c>
      <c r="P45" s="4">
        <v>16522</v>
      </c>
      <c r="Q45" s="4">
        <v>15074</v>
      </c>
      <c r="R45" s="4">
        <v>12638</v>
      </c>
      <c r="S45" s="4">
        <v>11064</v>
      </c>
      <c r="T45" s="4">
        <v>14566</v>
      </c>
      <c r="U45" s="4">
        <v>23478</v>
      </c>
      <c r="V45" s="4">
        <v>26594</v>
      </c>
      <c r="W45" s="4">
        <v>24945</v>
      </c>
      <c r="X45" s="4">
        <v>22740</v>
      </c>
      <c r="Y45" s="4">
        <v>18831</v>
      </c>
      <c r="Z45" s="4">
        <v>13948</v>
      </c>
      <c r="AA45" s="4">
        <v>10499</v>
      </c>
      <c r="AB45" s="4">
        <v>8913</v>
      </c>
      <c r="AC45" s="4">
        <v>7872</v>
      </c>
      <c r="AD45" s="4">
        <v>9247</v>
      </c>
      <c r="AE45" s="4">
        <v>8185</v>
      </c>
      <c r="AF45" s="4">
        <v>23625</v>
      </c>
    </row>
    <row r="46" spans="1:32" ht="14.25">
      <c r="A46" s="34" t="s">
        <v>37</v>
      </c>
      <c r="B46" s="4">
        <v>246846</v>
      </c>
      <c r="C46" s="36">
        <v>248358</v>
      </c>
      <c r="D46" s="36">
        <v>249271</v>
      </c>
      <c r="E46" s="36">
        <v>260612</v>
      </c>
      <c r="F46" s="36">
        <v>276462</v>
      </c>
      <c r="G46" s="4">
        <v>286836</v>
      </c>
      <c r="H46" s="4">
        <v>286836</v>
      </c>
      <c r="I46" s="4">
        <v>294563</v>
      </c>
      <c r="J46" s="4">
        <v>302997</v>
      </c>
      <c r="K46" s="4">
        <v>307907</v>
      </c>
      <c r="L46" s="4">
        <v>301984</v>
      </c>
      <c r="M46" s="4">
        <v>294351</v>
      </c>
      <c r="N46" s="4">
        <v>287512</v>
      </c>
      <c r="O46" s="4">
        <v>288155</v>
      </c>
      <c r="P46" s="4">
        <v>289662</v>
      </c>
      <c r="Q46" s="4">
        <v>290445</v>
      </c>
      <c r="R46" s="4">
        <v>293732</v>
      </c>
      <c r="S46" s="4">
        <v>294922</v>
      </c>
      <c r="T46" s="4">
        <v>295301</v>
      </c>
      <c r="U46" s="4">
        <v>281264</v>
      </c>
      <c r="V46" s="4">
        <v>276614</v>
      </c>
      <c r="W46" s="4">
        <v>276822</v>
      </c>
      <c r="X46" s="4">
        <v>280682</v>
      </c>
      <c r="Y46" s="4">
        <v>286333</v>
      </c>
      <c r="Z46" s="4">
        <v>293571</v>
      </c>
      <c r="AA46" s="4">
        <v>298400</v>
      </c>
      <c r="AB46" s="4">
        <v>306493</v>
      </c>
      <c r="AC46" s="4">
        <v>314521</v>
      </c>
      <c r="AD46" s="4">
        <v>320774</v>
      </c>
      <c r="AE46" s="4">
        <v>325907</v>
      </c>
      <c r="AF46" s="4">
        <v>310057</v>
      </c>
    </row>
    <row r="47" spans="1:32" ht="14.25">
      <c r="A47" s="34" t="s">
        <v>36</v>
      </c>
      <c r="B47" s="4">
        <v>256595</v>
      </c>
      <c r="C47" s="36">
        <v>258557</v>
      </c>
      <c r="D47" s="36">
        <v>261635</v>
      </c>
      <c r="E47" s="36">
        <v>272310</v>
      </c>
      <c r="F47" s="36">
        <v>285985</v>
      </c>
      <c r="G47" s="4">
        <v>296893</v>
      </c>
      <c r="H47" s="4">
        <v>296893</v>
      </c>
      <c r="I47" s="4">
        <v>302209</v>
      </c>
      <c r="J47" s="4">
        <v>311163</v>
      </c>
      <c r="K47" s="4">
        <v>315017</v>
      </c>
      <c r="L47" s="4">
        <v>309216</v>
      </c>
      <c r="M47" s="4">
        <v>304872</v>
      </c>
      <c r="N47" s="4">
        <v>304019</v>
      </c>
      <c r="O47" s="4">
        <v>306160</v>
      </c>
      <c r="P47" s="4">
        <v>306184</v>
      </c>
      <c r="Q47" s="4">
        <v>305519</v>
      </c>
      <c r="R47" s="4">
        <v>306370</v>
      </c>
      <c r="S47" s="4">
        <v>305986</v>
      </c>
      <c r="T47" s="4">
        <v>309867</v>
      </c>
      <c r="U47" s="4">
        <v>304742</v>
      </c>
      <c r="V47" s="4">
        <v>303208</v>
      </c>
      <c r="W47" s="4">
        <v>301767</v>
      </c>
      <c r="X47" s="4">
        <v>303422</v>
      </c>
      <c r="Y47" s="4">
        <v>305164</v>
      </c>
      <c r="Z47" s="4">
        <v>307519</v>
      </c>
      <c r="AA47" s="4">
        <v>308899</v>
      </c>
      <c r="AB47" s="4">
        <v>315406</v>
      </c>
      <c r="AC47" s="4">
        <v>322393</v>
      </c>
      <c r="AD47" s="4">
        <v>330021</v>
      </c>
      <c r="AE47" s="4">
        <v>334092</v>
      </c>
      <c r="AF47" s="4">
        <v>333682</v>
      </c>
    </row>
    <row r="48" spans="1:32" ht="14.25">
      <c r="A48" s="34" t="s">
        <v>6</v>
      </c>
      <c r="B48" s="19">
        <v>3.7999999999999999E-2</v>
      </c>
      <c r="C48" s="35">
        <v>3.9E-2</v>
      </c>
      <c r="D48" s="35">
        <v>4.7E-2</v>
      </c>
      <c r="E48" s="35">
        <v>4.2999999999999997E-2</v>
      </c>
      <c r="F48" s="35">
        <v>3.3000000000000002E-2</v>
      </c>
      <c r="G48" s="19">
        <v>3.4000000000000002E-2</v>
      </c>
      <c r="H48" s="19">
        <v>3.4000000000000002E-2</v>
      </c>
      <c r="I48" s="19">
        <v>2.5000000000000001E-2</v>
      </c>
      <c r="J48" s="19">
        <v>2.6000000000000002E-2</v>
      </c>
      <c r="K48" s="19">
        <v>2.3E-2</v>
      </c>
      <c r="L48" s="19">
        <v>2.3E-2</v>
      </c>
      <c r="M48" s="19">
        <v>3.5000000000000003E-2</v>
      </c>
      <c r="N48" s="19">
        <v>5.4000000000000006E-2</v>
      </c>
      <c r="O48" s="19">
        <v>5.9000000000000004E-2</v>
      </c>
      <c r="P48" s="19">
        <v>5.4000000000000006E-2</v>
      </c>
      <c r="Q48" s="19">
        <v>4.9000000000000002E-2</v>
      </c>
      <c r="R48" s="19">
        <v>4.0999999999999995E-2</v>
      </c>
      <c r="S48" s="19">
        <v>3.6000000000000004E-2</v>
      </c>
      <c r="T48" s="19">
        <v>4.7E-2</v>
      </c>
      <c r="U48" s="19">
        <v>7.6999999999999999E-2</v>
      </c>
      <c r="V48" s="19">
        <v>8.8000000000000009E-2</v>
      </c>
      <c r="W48" s="19">
        <v>8.3000000000000004E-2</v>
      </c>
      <c r="X48" s="19">
        <v>7.4999999999999997E-2</v>
      </c>
      <c r="Y48" s="19">
        <v>6.2E-2</v>
      </c>
      <c r="Z48" s="19">
        <v>4.4999999999999998E-2</v>
      </c>
      <c r="AA48" s="19">
        <v>3.4000000000000002E-2</v>
      </c>
      <c r="AB48" s="19">
        <v>2.7999999999999997E-2</v>
      </c>
      <c r="AC48" s="19">
        <v>2.4E-2</v>
      </c>
      <c r="AD48" s="19">
        <v>2.7999999999999997E-2</v>
      </c>
      <c r="AE48" s="19">
        <v>2.4E-2</v>
      </c>
      <c r="AF48" s="19">
        <v>7.0999999999999994E-2</v>
      </c>
    </row>
    <row r="49" spans="1:32" ht="14.25">
      <c r="A49" s="34"/>
      <c r="B49" s="7"/>
      <c r="C49" s="7"/>
      <c r="D49" s="7"/>
      <c r="E49" s="7"/>
      <c r="F49" s="7"/>
      <c r="R49" s="38"/>
      <c r="S49" s="38"/>
      <c r="T49" s="38"/>
      <c r="U49" s="38"/>
      <c r="V49" s="38"/>
      <c r="W49" s="38"/>
      <c r="X49" s="38"/>
      <c r="Y49" s="38"/>
      <c r="Z49" s="38"/>
      <c r="AA49" s="38"/>
      <c r="AB49" s="38"/>
      <c r="AC49" s="38"/>
      <c r="AD49" s="38"/>
      <c r="AE49" s="38"/>
      <c r="AF49" s="38"/>
    </row>
    <row r="50" spans="1:32" ht="14.25">
      <c r="A50" s="37" t="s">
        <v>45</v>
      </c>
      <c r="B50" s="7"/>
      <c r="C50" s="7"/>
      <c r="D50" s="7"/>
      <c r="E50" s="7"/>
      <c r="F50" s="7"/>
    </row>
    <row r="51" spans="1:32" ht="14.25">
      <c r="A51" s="34" t="s">
        <v>38</v>
      </c>
      <c r="B51" s="4">
        <v>47908</v>
      </c>
      <c r="C51" s="4">
        <v>49106</v>
      </c>
      <c r="D51" s="4">
        <v>58743</v>
      </c>
      <c r="E51" s="4">
        <v>55382</v>
      </c>
      <c r="F51" s="4">
        <v>46040</v>
      </c>
      <c r="G51" s="4">
        <v>47005</v>
      </c>
      <c r="H51" s="4">
        <v>47005</v>
      </c>
      <c r="I51" s="4">
        <v>37389</v>
      </c>
      <c r="J51" s="4">
        <v>40027</v>
      </c>
      <c r="K51" s="4">
        <v>34433</v>
      </c>
      <c r="L51" s="4">
        <v>34847</v>
      </c>
      <c r="M51" s="4">
        <v>52379</v>
      </c>
      <c r="N51" s="4">
        <v>82728</v>
      </c>
      <c r="O51" s="4">
        <v>90265</v>
      </c>
      <c r="P51" s="4">
        <v>82538</v>
      </c>
      <c r="Q51" s="4">
        <v>74382</v>
      </c>
      <c r="R51" s="4">
        <v>63244</v>
      </c>
      <c r="S51" s="4">
        <v>56321</v>
      </c>
      <c r="T51" s="4">
        <v>75499</v>
      </c>
      <c r="U51" s="4">
        <v>122193</v>
      </c>
      <c r="V51" s="4">
        <v>139097</v>
      </c>
      <c r="W51" s="4">
        <v>132213</v>
      </c>
      <c r="X51" s="4">
        <v>121891</v>
      </c>
      <c r="Y51" s="4">
        <v>102922</v>
      </c>
      <c r="Z51" s="4">
        <v>77136</v>
      </c>
      <c r="AA51" s="4">
        <v>57923</v>
      </c>
      <c r="AB51" s="4">
        <v>49323</v>
      </c>
      <c r="AC51" s="4">
        <v>43650</v>
      </c>
      <c r="AD51" s="4">
        <v>51820</v>
      </c>
      <c r="AE51" s="4">
        <v>46213</v>
      </c>
      <c r="AF51" s="4">
        <v>135173</v>
      </c>
    </row>
    <row r="52" spans="1:32" ht="14.25">
      <c r="A52" s="34" t="s">
        <v>37</v>
      </c>
      <c r="B52" s="4">
        <v>1003694</v>
      </c>
      <c r="C52" s="4">
        <v>1019403</v>
      </c>
      <c r="D52" s="4">
        <v>1034788</v>
      </c>
      <c r="E52" s="4">
        <v>1083555</v>
      </c>
      <c r="F52" s="4">
        <v>1150705</v>
      </c>
      <c r="G52" s="4">
        <v>1204145</v>
      </c>
      <c r="H52" s="4">
        <v>1204145</v>
      </c>
      <c r="I52" s="4">
        <v>1248192</v>
      </c>
      <c r="J52" s="4">
        <v>1296197</v>
      </c>
      <c r="K52" s="4">
        <v>1326537</v>
      </c>
      <c r="L52" s="4">
        <v>1335779</v>
      </c>
      <c r="M52" s="4">
        <v>1324408</v>
      </c>
      <c r="N52" s="4">
        <v>1309330</v>
      </c>
      <c r="O52" s="4">
        <v>1329835</v>
      </c>
      <c r="P52" s="4">
        <v>1358451</v>
      </c>
      <c r="Q52" s="4">
        <v>1381054</v>
      </c>
      <c r="R52" s="4">
        <v>1424282</v>
      </c>
      <c r="S52" s="4">
        <v>1457870</v>
      </c>
      <c r="T52" s="4">
        <v>1473608</v>
      </c>
      <c r="U52" s="4">
        <v>1418966</v>
      </c>
      <c r="V52" s="4">
        <v>1418066</v>
      </c>
      <c r="W52" s="4">
        <v>1436754</v>
      </c>
      <c r="X52" s="4">
        <v>1465223</v>
      </c>
      <c r="Y52" s="4">
        <v>1504592</v>
      </c>
      <c r="Z52" s="4">
        <v>1554567</v>
      </c>
      <c r="AA52" s="4">
        <v>1593298</v>
      </c>
      <c r="AB52" s="4">
        <v>1640668</v>
      </c>
      <c r="AC52" s="4">
        <v>1695729</v>
      </c>
      <c r="AD52" s="4">
        <v>1738971</v>
      </c>
      <c r="AE52" s="4">
        <v>1779189</v>
      </c>
      <c r="AF52" s="4">
        <v>1691353</v>
      </c>
    </row>
    <row r="53" spans="1:32" ht="14.25">
      <c r="A53" s="34" t="s">
        <v>36</v>
      </c>
      <c r="B53" s="4">
        <v>1051602</v>
      </c>
      <c r="C53" s="4">
        <v>1068509</v>
      </c>
      <c r="D53" s="4">
        <v>1093531</v>
      </c>
      <c r="E53" s="4">
        <v>1138937</v>
      </c>
      <c r="F53" s="4">
        <v>1196745</v>
      </c>
      <c r="G53" s="4">
        <v>1251150</v>
      </c>
      <c r="H53" s="4">
        <v>1251150</v>
      </c>
      <c r="I53" s="4">
        <v>1285581</v>
      </c>
      <c r="J53" s="4">
        <v>1336224</v>
      </c>
      <c r="K53" s="4">
        <v>1360970</v>
      </c>
      <c r="L53" s="4">
        <v>1370626</v>
      </c>
      <c r="M53" s="4">
        <v>1376787</v>
      </c>
      <c r="N53" s="4">
        <v>1392058</v>
      </c>
      <c r="O53" s="4">
        <v>1420100</v>
      </c>
      <c r="P53" s="4">
        <v>1440989</v>
      </c>
      <c r="Q53" s="4">
        <v>1455436</v>
      </c>
      <c r="R53" s="4">
        <v>1487526</v>
      </c>
      <c r="S53" s="4">
        <v>1514191</v>
      </c>
      <c r="T53" s="4">
        <v>1549107</v>
      </c>
      <c r="U53" s="4">
        <v>1541159</v>
      </c>
      <c r="V53" s="4">
        <v>1557163</v>
      </c>
      <c r="W53" s="4">
        <v>1568967</v>
      </c>
      <c r="X53" s="4">
        <v>1587114</v>
      </c>
      <c r="Y53" s="4">
        <v>1607514</v>
      </c>
      <c r="Z53" s="4">
        <v>1631703</v>
      </c>
      <c r="AA53" s="4">
        <v>1651221</v>
      </c>
      <c r="AB53" s="4">
        <v>1689991</v>
      </c>
      <c r="AC53" s="4">
        <v>1739379</v>
      </c>
      <c r="AD53" s="4">
        <v>1790791</v>
      </c>
      <c r="AE53" s="4">
        <v>1825402</v>
      </c>
      <c r="AF53" s="4">
        <v>1826526</v>
      </c>
    </row>
    <row r="54" spans="1:32" ht="14.25">
      <c r="A54" s="34" t="s">
        <v>6</v>
      </c>
      <c r="B54" s="19">
        <v>4.5557159457665544E-2</v>
      </c>
      <c r="C54" s="19">
        <v>4.5957497784295684E-2</v>
      </c>
      <c r="D54" s="19">
        <v>5.371864172117663E-2</v>
      </c>
      <c r="E54" s="19">
        <v>4.8626043407141925E-2</v>
      </c>
      <c r="F54" s="19">
        <v>3.8471019306535646E-2</v>
      </c>
      <c r="G54" s="19">
        <v>3.7569436118770734E-2</v>
      </c>
      <c r="H54" s="19">
        <v>3.7569436118770734E-2</v>
      </c>
      <c r="I54" s="19">
        <v>2.9083348307107838E-2</v>
      </c>
      <c r="J54" s="19">
        <v>2.9955306894652395E-2</v>
      </c>
      <c r="K54" s="19">
        <v>2.5300337259454655E-2</v>
      </c>
      <c r="L54" s="19">
        <v>2.5424149257346644E-2</v>
      </c>
      <c r="M54" s="19">
        <v>3.804437432950776E-2</v>
      </c>
      <c r="N54" s="19">
        <v>5.9428558292829753E-2</v>
      </c>
      <c r="O54" s="19">
        <v>6.3562425181325252E-2</v>
      </c>
      <c r="P54" s="19">
        <v>5.7278716215043976E-2</v>
      </c>
      <c r="Q54" s="19">
        <v>5.1106335146306671E-2</v>
      </c>
      <c r="R54" s="19">
        <v>4.2516231649060252E-2</v>
      </c>
      <c r="S54" s="19">
        <v>3.7195439677028853E-2</v>
      </c>
      <c r="T54" s="19">
        <v>4.8737111122730707E-2</v>
      </c>
      <c r="U54" s="19">
        <v>7.9286433132467193E-2</v>
      </c>
      <c r="V54" s="19">
        <v>8.9327193106951558E-2</v>
      </c>
      <c r="W54" s="19">
        <v>8.4267546736164628E-2</v>
      </c>
      <c r="X54" s="19">
        <v>7.6800406272013233E-2</v>
      </c>
      <c r="Y54" s="19">
        <v>6.4025569917275996E-2</v>
      </c>
      <c r="Z54" s="19">
        <v>4.727330892938237E-2</v>
      </c>
      <c r="AA54" s="19">
        <v>3.5078890106169922E-2</v>
      </c>
      <c r="AB54" s="19">
        <v>2.9185362525599248E-2</v>
      </c>
      <c r="AC54" s="19">
        <v>2.5095163273789092E-2</v>
      </c>
      <c r="AD54" s="19">
        <v>2.8936933455662887E-2</v>
      </c>
      <c r="AE54" s="19">
        <v>2.5316615189421288E-2</v>
      </c>
      <c r="AF54" s="19">
        <v>7.4005516483203637E-2</v>
      </c>
    </row>
    <row r="55" spans="1:32" ht="14.25">
      <c r="A55" s="34"/>
      <c r="B55" s="7"/>
      <c r="C55" s="7"/>
      <c r="D55" s="7"/>
      <c r="E55" s="7"/>
      <c r="F55" s="7"/>
      <c r="R55" s="38"/>
      <c r="S55" s="38"/>
      <c r="T55" s="38"/>
      <c r="U55" s="38"/>
      <c r="V55" s="38"/>
      <c r="W55" s="38"/>
      <c r="X55" s="38"/>
      <c r="Y55" s="38"/>
      <c r="Z55" s="38"/>
      <c r="AA55" s="38"/>
      <c r="AB55" s="38"/>
      <c r="AC55" s="38"/>
      <c r="AD55" s="38"/>
      <c r="AE55" s="38"/>
      <c r="AF55" s="38"/>
    </row>
    <row r="56" spans="1:32">
      <c r="A56" s="32" t="s">
        <v>46</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row>
    <row r="57" spans="1:32" ht="14.25">
      <c r="A57" s="34" t="s">
        <v>38</v>
      </c>
      <c r="B57" s="4">
        <v>5064</v>
      </c>
      <c r="C57" s="36">
        <v>5196</v>
      </c>
      <c r="D57" s="36">
        <v>5737</v>
      </c>
      <c r="E57" s="36">
        <v>5296</v>
      </c>
      <c r="F57" s="36">
        <v>4402</v>
      </c>
      <c r="G57" s="4">
        <v>5108</v>
      </c>
      <c r="H57" s="4">
        <v>5108</v>
      </c>
      <c r="I57" s="4">
        <v>4523</v>
      </c>
      <c r="J57" s="4">
        <v>5201</v>
      </c>
      <c r="K57" s="4">
        <v>4636</v>
      </c>
      <c r="L57" s="4">
        <v>3613</v>
      </c>
      <c r="M57" s="4">
        <v>4818</v>
      </c>
      <c r="N57" s="4">
        <v>7276</v>
      </c>
      <c r="O57" s="4">
        <v>8099</v>
      </c>
      <c r="P57" s="4">
        <v>7644</v>
      </c>
      <c r="Q57" s="4">
        <v>7331</v>
      </c>
      <c r="R57" s="4">
        <v>6617</v>
      </c>
      <c r="S57" s="4">
        <v>5794</v>
      </c>
      <c r="T57" s="4">
        <v>7501</v>
      </c>
      <c r="U57" s="4">
        <v>12005</v>
      </c>
      <c r="V57" s="4">
        <v>13640</v>
      </c>
      <c r="W57" s="4">
        <v>12696</v>
      </c>
      <c r="X57" s="4">
        <v>11715</v>
      </c>
      <c r="Y57" s="4">
        <v>9956</v>
      </c>
      <c r="Z57" s="4">
        <v>7510</v>
      </c>
      <c r="AA57" s="4">
        <v>5755</v>
      </c>
      <c r="AB57" s="4">
        <v>5026</v>
      </c>
      <c r="AC57" s="4">
        <v>4393</v>
      </c>
      <c r="AD57" s="4">
        <v>5225</v>
      </c>
      <c r="AE57" s="4">
        <v>4681</v>
      </c>
      <c r="AF57" s="4">
        <v>12841</v>
      </c>
    </row>
    <row r="58" spans="1:32" ht="14.25">
      <c r="A58" s="34" t="s">
        <v>37</v>
      </c>
      <c r="B58" s="4">
        <v>99240</v>
      </c>
      <c r="C58" s="36">
        <v>102140</v>
      </c>
      <c r="D58" s="36">
        <v>104076</v>
      </c>
      <c r="E58" s="36">
        <v>111053</v>
      </c>
      <c r="F58" s="36">
        <v>118814</v>
      </c>
      <c r="G58" s="4">
        <v>129964</v>
      </c>
      <c r="H58" s="4">
        <v>129964</v>
      </c>
      <c r="I58" s="4">
        <v>133001</v>
      </c>
      <c r="J58" s="4">
        <v>139053</v>
      </c>
      <c r="K58" s="4">
        <v>140666</v>
      </c>
      <c r="L58" s="4">
        <v>142638</v>
      </c>
      <c r="M58" s="4">
        <v>145241</v>
      </c>
      <c r="N58" s="4">
        <v>147485</v>
      </c>
      <c r="O58" s="4">
        <v>151311</v>
      </c>
      <c r="P58" s="4">
        <v>156522</v>
      </c>
      <c r="Q58" s="4">
        <v>159153</v>
      </c>
      <c r="R58" s="4">
        <v>163915</v>
      </c>
      <c r="S58" s="4">
        <v>167722</v>
      </c>
      <c r="T58" s="4">
        <v>169158</v>
      </c>
      <c r="U58" s="4">
        <v>165232</v>
      </c>
      <c r="V58" s="4">
        <v>155799</v>
      </c>
      <c r="W58" s="4">
        <v>157831</v>
      </c>
      <c r="X58" s="4">
        <v>160643</v>
      </c>
      <c r="Y58" s="4">
        <v>164174</v>
      </c>
      <c r="Z58" s="4">
        <v>169514</v>
      </c>
      <c r="AA58" s="4">
        <v>174867</v>
      </c>
      <c r="AB58" s="4">
        <v>182374</v>
      </c>
      <c r="AC58" s="4">
        <v>190340</v>
      </c>
      <c r="AD58" s="4">
        <v>195500</v>
      </c>
      <c r="AE58" s="4">
        <v>200050</v>
      </c>
      <c r="AF58" s="4">
        <v>190842</v>
      </c>
    </row>
    <row r="59" spans="1:32" ht="14.25">
      <c r="A59" s="34" t="s">
        <v>36</v>
      </c>
      <c r="B59" s="4">
        <v>104304</v>
      </c>
      <c r="C59" s="36">
        <v>107336</v>
      </c>
      <c r="D59" s="36">
        <v>109813</v>
      </c>
      <c r="E59" s="36">
        <v>116349</v>
      </c>
      <c r="F59" s="36">
        <v>123216</v>
      </c>
      <c r="G59" s="4">
        <v>135072</v>
      </c>
      <c r="H59" s="4">
        <v>135072</v>
      </c>
      <c r="I59" s="4">
        <v>137524</v>
      </c>
      <c r="J59" s="4">
        <v>144254</v>
      </c>
      <c r="K59" s="4">
        <v>145302</v>
      </c>
      <c r="L59" s="4">
        <v>146251</v>
      </c>
      <c r="M59" s="4">
        <v>150059</v>
      </c>
      <c r="N59" s="4">
        <v>154761</v>
      </c>
      <c r="O59" s="4">
        <v>159410</v>
      </c>
      <c r="P59" s="4">
        <v>164166</v>
      </c>
      <c r="Q59" s="4">
        <v>166484</v>
      </c>
      <c r="R59" s="4">
        <v>170532</v>
      </c>
      <c r="S59" s="4">
        <v>173516</v>
      </c>
      <c r="T59" s="4">
        <v>176659</v>
      </c>
      <c r="U59" s="4">
        <v>177237</v>
      </c>
      <c r="V59" s="4">
        <v>169439</v>
      </c>
      <c r="W59" s="4">
        <v>170527</v>
      </c>
      <c r="X59" s="4">
        <v>172358</v>
      </c>
      <c r="Y59" s="4">
        <v>174130</v>
      </c>
      <c r="Z59" s="4">
        <v>177024</v>
      </c>
      <c r="AA59" s="4">
        <v>180622</v>
      </c>
      <c r="AB59" s="4">
        <v>187400</v>
      </c>
      <c r="AC59" s="4">
        <v>194733</v>
      </c>
      <c r="AD59" s="4">
        <v>200725</v>
      </c>
      <c r="AE59" s="4">
        <v>204731</v>
      </c>
      <c r="AF59" s="4">
        <v>203683</v>
      </c>
    </row>
    <row r="60" spans="1:32" ht="14.25">
      <c r="A60" s="34" t="s">
        <v>6</v>
      </c>
      <c r="B60" s="19">
        <v>4.9000000000000002E-2</v>
      </c>
      <c r="C60" s="35">
        <v>4.8000000000000001E-2</v>
      </c>
      <c r="D60" s="35">
        <v>5.2000000000000005E-2</v>
      </c>
      <c r="E60" s="35">
        <v>4.5999999999999999E-2</v>
      </c>
      <c r="F60" s="35">
        <v>3.6000000000000004E-2</v>
      </c>
      <c r="G60" s="19">
        <v>3.7999999999999999E-2</v>
      </c>
      <c r="H60" s="19">
        <v>3.7999999999999999E-2</v>
      </c>
      <c r="I60" s="19">
        <v>3.3000000000000002E-2</v>
      </c>
      <c r="J60" s="19">
        <v>3.6000000000000004E-2</v>
      </c>
      <c r="K60" s="19">
        <v>3.2000000000000001E-2</v>
      </c>
      <c r="L60" s="19">
        <v>2.5000000000000001E-2</v>
      </c>
      <c r="M60" s="19">
        <v>3.2000000000000001E-2</v>
      </c>
      <c r="N60" s="19">
        <v>4.7E-2</v>
      </c>
      <c r="O60" s="19">
        <v>5.0999999999999997E-2</v>
      </c>
      <c r="P60" s="19">
        <v>4.7E-2</v>
      </c>
      <c r="Q60" s="19">
        <v>4.4000000000000004E-2</v>
      </c>
      <c r="R60" s="19">
        <v>3.9E-2</v>
      </c>
      <c r="S60" s="19">
        <v>3.3000000000000002E-2</v>
      </c>
      <c r="T60" s="19">
        <v>4.2000000000000003E-2</v>
      </c>
      <c r="U60" s="19">
        <v>6.8000000000000005E-2</v>
      </c>
      <c r="V60" s="19">
        <v>8.1000000000000003E-2</v>
      </c>
      <c r="W60" s="19">
        <v>7.400000000000001E-2</v>
      </c>
      <c r="X60" s="19">
        <v>6.8000000000000005E-2</v>
      </c>
      <c r="Y60" s="19">
        <v>5.7000000000000002E-2</v>
      </c>
      <c r="Z60" s="19">
        <v>4.2000000000000003E-2</v>
      </c>
      <c r="AA60" s="19">
        <v>3.2000000000000001E-2</v>
      </c>
      <c r="AB60" s="19">
        <v>2.7000000000000003E-2</v>
      </c>
      <c r="AC60" s="19">
        <v>2.3E-2</v>
      </c>
      <c r="AD60" s="19">
        <v>2.6000000000000002E-2</v>
      </c>
      <c r="AE60" s="19">
        <v>2.3E-2</v>
      </c>
      <c r="AF60" s="19">
        <v>6.3E-2</v>
      </c>
    </row>
    <row r="61" spans="1:32" ht="14.25">
      <c r="A61" s="34"/>
      <c r="B61" s="7"/>
      <c r="C61" s="7"/>
      <c r="D61" s="7"/>
      <c r="E61" s="7"/>
      <c r="F61" s="7"/>
      <c r="R61" s="38"/>
      <c r="S61" s="38"/>
      <c r="T61" s="38"/>
      <c r="U61" s="38"/>
      <c r="V61" s="38"/>
      <c r="W61" s="38"/>
      <c r="X61" s="38"/>
      <c r="Y61" s="38"/>
      <c r="Z61" s="38"/>
      <c r="AA61" s="38"/>
      <c r="AB61" s="38"/>
      <c r="AC61" s="38"/>
      <c r="AD61" s="38"/>
      <c r="AE61" s="38"/>
      <c r="AF61" s="38"/>
    </row>
    <row r="62" spans="1:32">
      <c r="A62" s="32" t="s">
        <v>47</v>
      </c>
      <c r="B62" s="7"/>
      <c r="C62" s="7"/>
      <c r="D62" s="7"/>
      <c r="E62" s="7"/>
      <c r="F62" s="7"/>
    </row>
    <row r="63" spans="1:32" ht="14.25">
      <c r="A63" s="34" t="s">
        <v>38</v>
      </c>
      <c r="B63" s="4">
        <v>3811</v>
      </c>
      <c r="C63" s="36">
        <v>3598</v>
      </c>
      <c r="D63" s="36">
        <v>4101</v>
      </c>
      <c r="E63" s="36">
        <v>3874</v>
      </c>
      <c r="F63" s="36">
        <v>3344</v>
      </c>
      <c r="G63" s="4">
        <v>3739</v>
      </c>
      <c r="H63" s="4">
        <v>3739</v>
      </c>
      <c r="I63" s="4">
        <v>3304</v>
      </c>
      <c r="J63" s="4">
        <v>3714</v>
      </c>
      <c r="K63" s="4">
        <v>3289</v>
      </c>
      <c r="L63" s="4">
        <v>2495</v>
      </c>
      <c r="M63" s="4">
        <v>3402</v>
      </c>
      <c r="N63" s="4">
        <v>5369</v>
      </c>
      <c r="O63" s="4">
        <v>6222</v>
      </c>
      <c r="P63" s="4">
        <v>6224</v>
      </c>
      <c r="Q63" s="4">
        <v>6135</v>
      </c>
      <c r="R63" s="4">
        <v>5345</v>
      </c>
      <c r="S63" s="4">
        <v>4768</v>
      </c>
      <c r="T63" s="4">
        <v>6278</v>
      </c>
      <c r="U63" s="4">
        <v>10716</v>
      </c>
      <c r="V63" s="4">
        <v>12634</v>
      </c>
      <c r="W63" s="4">
        <v>11897</v>
      </c>
      <c r="X63" s="4">
        <v>10728</v>
      </c>
      <c r="Y63" s="4">
        <v>8974</v>
      </c>
      <c r="Z63" s="4">
        <v>6466</v>
      </c>
      <c r="AA63" s="4">
        <v>5480</v>
      </c>
      <c r="AB63" s="4">
        <v>4894</v>
      </c>
      <c r="AC63" s="4">
        <v>3917</v>
      </c>
      <c r="AD63" s="4">
        <v>4600</v>
      </c>
      <c r="AE63" s="4">
        <v>4204</v>
      </c>
      <c r="AF63" s="4">
        <v>11624</v>
      </c>
    </row>
    <row r="64" spans="1:32" ht="14.25">
      <c r="A64" s="34" t="s">
        <v>37</v>
      </c>
      <c r="B64" s="4">
        <v>63055</v>
      </c>
      <c r="C64" s="36">
        <v>64965</v>
      </c>
      <c r="D64" s="36">
        <v>65226</v>
      </c>
      <c r="E64" s="36">
        <v>69265</v>
      </c>
      <c r="F64" s="36">
        <v>73035</v>
      </c>
      <c r="G64" s="4">
        <v>76854</v>
      </c>
      <c r="H64" s="4">
        <v>76854</v>
      </c>
      <c r="I64" s="4">
        <v>79157</v>
      </c>
      <c r="J64" s="4">
        <v>83341</v>
      </c>
      <c r="K64" s="4">
        <v>85282</v>
      </c>
      <c r="L64" s="4">
        <v>90971</v>
      </c>
      <c r="M64" s="4">
        <v>94841</v>
      </c>
      <c r="N64" s="4">
        <v>97163</v>
      </c>
      <c r="O64" s="4">
        <v>99566</v>
      </c>
      <c r="P64" s="4">
        <v>103158</v>
      </c>
      <c r="Q64" s="4">
        <v>105323</v>
      </c>
      <c r="R64" s="4">
        <v>110401</v>
      </c>
      <c r="S64" s="4">
        <v>113283</v>
      </c>
      <c r="T64" s="4">
        <v>113448</v>
      </c>
      <c r="U64" s="4">
        <v>110676</v>
      </c>
      <c r="V64" s="4">
        <v>118861</v>
      </c>
      <c r="W64" s="4">
        <v>122063</v>
      </c>
      <c r="X64" s="4">
        <v>125752</v>
      </c>
      <c r="Y64" s="4">
        <v>130021</v>
      </c>
      <c r="Z64" s="4">
        <v>138877</v>
      </c>
      <c r="AA64" s="4">
        <v>142298</v>
      </c>
      <c r="AB64" s="4">
        <v>145047</v>
      </c>
      <c r="AC64" s="4">
        <v>153433</v>
      </c>
      <c r="AD64" s="4">
        <v>159967</v>
      </c>
      <c r="AE64" s="4">
        <v>165049</v>
      </c>
      <c r="AF64" s="4">
        <v>155042</v>
      </c>
    </row>
    <row r="65" spans="1:32" ht="14.25">
      <c r="A65" s="34" t="s">
        <v>36</v>
      </c>
      <c r="B65" s="4">
        <v>66866</v>
      </c>
      <c r="C65" s="36">
        <v>68563</v>
      </c>
      <c r="D65" s="36">
        <v>69327</v>
      </c>
      <c r="E65" s="36">
        <v>73139</v>
      </c>
      <c r="F65" s="36">
        <v>76379</v>
      </c>
      <c r="G65" s="4">
        <v>80593</v>
      </c>
      <c r="H65" s="4">
        <v>80593</v>
      </c>
      <c r="I65" s="4">
        <v>82461</v>
      </c>
      <c r="J65" s="4">
        <v>87055</v>
      </c>
      <c r="K65" s="4">
        <v>88571</v>
      </c>
      <c r="L65" s="4">
        <v>93466</v>
      </c>
      <c r="M65" s="4">
        <v>98243</v>
      </c>
      <c r="N65" s="4">
        <v>102532</v>
      </c>
      <c r="O65" s="4">
        <v>105788</v>
      </c>
      <c r="P65" s="4">
        <v>109382</v>
      </c>
      <c r="Q65" s="4">
        <v>111458</v>
      </c>
      <c r="R65" s="4">
        <v>115746</v>
      </c>
      <c r="S65" s="4">
        <v>118051</v>
      </c>
      <c r="T65" s="4">
        <v>119726</v>
      </c>
      <c r="U65" s="4">
        <v>121392</v>
      </c>
      <c r="V65" s="4">
        <v>131495</v>
      </c>
      <c r="W65" s="4">
        <v>133960</v>
      </c>
      <c r="X65" s="4">
        <v>136480</v>
      </c>
      <c r="Y65" s="4">
        <v>138995</v>
      </c>
      <c r="Z65" s="4">
        <v>145343</v>
      </c>
      <c r="AA65" s="4">
        <v>147778</v>
      </c>
      <c r="AB65" s="4">
        <v>149941</v>
      </c>
      <c r="AC65" s="4">
        <v>157350</v>
      </c>
      <c r="AD65" s="4">
        <v>164567</v>
      </c>
      <c r="AE65" s="4">
        <v>169253</v>
      </c>
      <c r="AF65" s="4">
        <v>166666</v>
      </c>
    </row>
    <row r="66" spans="1:32" ht="14.25">
      <c r="A66" s="34" t="s">
        <v>6</v>
      </c>
      <c r="B66" s="19">
        <v>5.7000000000000002E-2</v>
      </c>
      <c r="C66" s="35">
        <v>5.2000000000000005E-2</v>
      </c>
      <c r="D66" s="35">
        <v>5.9000000000000004E-2</v>
      </c>
      <c r="E66" s="35">
        <v>5.2999999999999999E-2</v>
      </c>
      <c r="F66" s="35">
        <v>4.4000000000000004E-2</v>
      </c>
      <c r="G66" s="19">
        <v>4.5999999999999999E-2</v>
      </c>
      <c r="H66" s="19">
        <v>4.5999999999999999E-2</v>
      </c>
      <c r="I66" s="19">
        <v>0.04</v>
      </c>
      <c r="J66" s="19">
        <v>4.2999999999999997E-2</v>
      </c>
      <c r="K66" s="19">
        <v>3.7000000000000005E-2</v>
      </c>
      <c r="L66" s="19">
        <v>2.7000000000000003E-2</v>
      </c>
      <c r="M66" s="19">
        <v>3.5000000000000003E-2</v>
      </c>
      <c r="N66" s="19">
        <v>5.2000000000000005E-2</v>
      </c>
      <c r="O66" s="19">
        <v>5.9000000000000004E-2</v>
      </c>
      <c r="P66" s="19">
        <v>5.7000000000000002E-2</v>
      </c>
      <c r="Q66" s="19">
        <v>5.5E-2</v>
      </c>
      <c r="R66" s="19">
        <v>4.5999999999999999E-2</v>
      </c>
      <c r="S66" s="19">
        <v>0.04</v>
      </c>
      <c r="T66" s="19">
        <v>5.2000000000000005E-2</v>
      </c>
      <c r="U66" s="19">
        <v>8.8000000000000009E-2</v>
      </c>
      <c r="V66" s="19">
        <v>9.6000000000000002E-2</v>
      </c>
      <c r="W66" s="19">
        <v>8.900000000000001E-2</v>
      </c>
      <c r="X66" s="19">
        <v>7.9000000000000001E-2</v>
      </c>
      <c r="Y66" s="19">
        <v>6.5000000000000002E-2</v>
      </c>
      <c r="Z66" s="19">
        <v>4.4000000000000004E-2</v>
      </c>
      <c r="AA66" s="19">
        <v>3.7000000000000005E-2</v>
      </c>
      <c r="AB66" s="19">
        <v>3.3000000000000002E-2</v>
      </c>
      <c r="AC66" s="19">
        <v>2.5000000000000001E-2</v>
      </c>
      <c r="AD66" s="19">
        <v>2.7999999999999997E-2</v>
      </c>
      <c r="AE66" s="19">
        <v>2.5000000000000001E-2</v>
      </c>
      <c r="AF66" s="19">
        <v>7.0000000000000007E-2</v>
      </c>
    </row>
    <row r="67" spans="1:32" ht="14.25">
      <c r="A67" s="34"/>
      <c r="B67" s="7"/>
      <c r="C67" s="7"/>
      <c r="D67" s="7"/>
      <c r="E67" s="7"/>
      <c r="F67" s="7"/>
      <c r="R67" s="38"/>
      <c r="S67" s="38"/>
      <c r="T67" s="38"/>
      <c r="U67" s="38"/>
      <c r="V67" s="38"/>
      <c r="W67" s="38"/>
      <c r="X67" s="38"/>
      <c r="Y67" s="38"/>
      <c r="Z67" s="38"/>
      <c r="AA67" s="38"/>
      <c r="AB67" s="38"/>
      <c r="AC67" s="38"/>
      <c r="AD67" s="38"/>
      <c r="AE67" s="38"/>
      <c r="AF67" s="38"/>
    </row>
    <row r="68" spans="1:32" ht="14.25">
      <c r="A68" s="37" t="s">
        <v>48</v>
      </c>
      <c r="B68" s="7"/>
      <c r="C68" s="7"/>
      <c r="D68" s="7"/>
      <c r="E68" s="7"/>
      <c r="F68" s="7"/>
    </row>
    <row r="69" spans="1:32" ht="14.25">
      <c r="A69" s="34" t="s">
        <v>38</v>
      </c>
      <c r="B69" s="4">
        <v>8875</v>
      </c>
      <c r="C69" s="4">
        <v>8794</v>
      </c>
      <c r="D69" s="4">
        <v>9838</v>
      </c>
      <c r="E69" s="4">
        <v>9170</v>
      </c>
      <c r="F69" s="4">
        <v>7746</v>
      </c>
      <c r="G69" s="4">
        <v>8847</v>
      </c>
      <c r="H69" s="4">
        <v>8847</v>
      </c>
      <c r="I69" s="4">
        <v>7827</v>
      </c>
      <c r="J69" s="4">
        <v>8915</v>
      </c>
      <c r="K69" s="4">
        <v>7925</v>
      </c>
      <c r="L69" s="4">
        <v>6108</v>
      </c>
      <c r="M69" s="4">
        <v>8220</v>
      </c>
      <c r="N69" s="4">
        <v>12645</v>
      </c>
      <c r="O69" s="4">
        <v>14321</v>
      </c>
      <c r="P69" s="4">
        <v>13868</v>
      </c>
      <c r="Q69" s="4">
        <v>13466</v>
      </c>
      <c r="R69" s="4">
        <v>11962</v>
      </c>
      <c r="S69" s="4">
        <v>10562</v>
      </c>
      <c r="T69" s="4">
        <v>13779</v>
      </c>
      <c r="U69" s="4">
        <v>22721</v>
      </c>
      <c r="V69" s="4">
        <v>26274</v>
      </c>
      <c r="W69" s="4">
        <v>24593</v>
      </c>
      <c r="X69" s="4">
        <v>22443</v>
      </c>
      <c r="Y69" s="4">
        <v>18930</v>
      </c>
      <c r="Z69" s="4">
        <v>13976</v>
      </c>
      <c r="AA69" s="4">
        <v>11235</v>
      </c>
      <c r="AB69" s="4">
        <v>9920</v>
      </c>
      <c r="AC69" s="4">
        <v>8310</v>
      </c>
      <c r="AD69" s="4">
        <v>9825</v>
      </c>
      <c r="AE69" s="4">
        <v>8885</v>
      </c>
      <c r="AF69" s="4">
        <v>24465</v>
      </c>
    </row>
    <row r="70" spans="1:32" ht="14.25">
      <c r="A70" s="34" t="s">
        <v>37</v>
      </c>
      <c r="B70" s="4">
        <v>162295</v>
      </c>
      <c r="C70" s="4">
        <v>167105</v>
      </c>
      <c r="D70" s="4">
        <v>169302</v>
      </c>
      <c r="E70" s="4">
        <v>180318</v>
      </c>
      <c r="F70" s="4">
        <v>191849</v>
      </c>
      <c r="G70" s="4">
        <v>206818</v>
      </c>
      <c r="H70" s="4">
        <v>206818</v>
      </c>
      <c r="I70" s="4">
        <v>212158</v>
      </c>
      <c r="J70" s="4">
        <v>222394</v>
      </c>
      <c r="K70" s="4">
        <v>225948</v>
      </c>
      <c r="L70" s="4">
        <v>233609</v>
      </c>
      <c r="M70" s="4">
        <v>240082</v>
      </c>
      <c r="N70" s="4">
        <v>244648</v>
      </c>
      <c r="O70" s="4">
        <v>250877</v>
      </c>
      <c r="P70" s="4">
        <v>259680</v>
      </c>
      <c r="Q70" s="4">
        <v>264476</v>
      </c>
      <c r="R70" s="4">
        <v>274316</v>
      </c>
      <c r="S70" s="4">
        <v>281005</v>
      </c>
      <c r="T70" s="4">
        <v>282606</v>
      </c>
      <c r="U70" s="4">
        <v>275908</v>
      </c>
      <c r="V70" s="4">
        <v>274660</v>
      </c>
      <c r="W70" s="4">
        <v>279894</v>
      </c>
      <c r="X70" s="4">
        <v>286395</v>
      </c>
      <c r="Y70" s="4">
        <v>294195</v>
      </c>
      <c r="Z70" s="4">
        <v>308391</v>
      </c>
      <c r="AA70" s="4">
        <v>317165</v>
      </c>
      <c r="AB70" s="4">
        <v>327421</v>
      </c>
      <c r="AC70" s="4">
        <v>343773</v>
      </c>
      <c r="AD70" s="4">
        <v>355467</v>
      </c>
      <c r="AE70" s="4">
        <v>365099</v>
      </c>
      <c r="AF70" s="4">
        <v>345884</v>
      </c>
    </row>
    <row r="71" spans="1:32" ht="14.25">
      <c r="A71" s="34" t="s">
        <v>36</v>
      </c>
      <c r="B71" s="4">
        <v>171170</v>
      </c>
      <c r="C71" s="4">
        <v>175899</v>
      </c>
      <c r="D71" s="4">
        <v>179140</v>
      </c>
      <c r="E71" s="4">
        <v>189488</v>
      </c>
      <c r="F71" s="4">
        <v>199595</v>
      </c>
      <c r="G71" s="4">
        <v>215665</v>
      </c>
      <c r="H71" s="4">
        <v>215665</v>
      </c>
      <c r="I71" s="4">
        <v>219985</v>
      </c>
      <c r="J71" s="4">
        <v>231309</v>
      </c>
      <c r="K71" s="4">
        <v>233873</v>
      </c>
      <c r="L71" s="4">
        <v>239717</v>
      </c>
      <c r="M71" s="4">
        <v>248302</v>
      </c>
      <c r="N71" s="4">
        <v>257293</v>
      </c>
      <c r="O71" s="4">
        <v>265198</v>
      </c>
      <c r="P71" s="4">
        <v>273548</v>
      </c>
      <c r="Q71" s="4">
        <v>277942</v>
      </c>
      <c r="R71" s="4">
        <v>286278</v>
      </c>
      <c r="S71" s="4">
        <v>291567</v>
      </c>
      <c r="T71" s="4">
        <v>296385</v>
      </c>
      <c r="U71" s="4">
        <v>298629</v>
      </c>
      <c r="V71" s="4">
        <v>300934</v>
      </c>
      <c r="W71" s="4">
        <v>304487</v>
      </c>
      <c r="X71" s="4">
        <v>308838</v>
      </c>
      <c r="Y71" s="4">
        <v>313125</v>
      </c>
      <c r="Z71" s="4">
        <v>322367</v>
      </c>
      <c r="AA71" s="4">
        <v>328400</v>
      </c>
      <c r="AB71" s="4">
        <v>337341</v>
      </c>
      <c r="AC71" s="4">
        <v>352083</v>
      </c>
      <c r="AD71" s="4">
        <v>365292</v>
      </c>
      <c r="AE71" s="4">
        <v>373984</v>
      </c>
      <c r="AF71" s="4">
        <v>370349</v>
      </c>
    </row>
    <row r="72" spans="1:32" ht="14.25">
      <c r="A72" s="34" t="s">
        <v>6</v>
      </c>
      <c r="B72" s="19">
        <v>5.184903896710872E-2</v>
      </c>
      <c r="C72" s="19">
        <v>4.9994599173389276E-2</v>
      </c>
      <c r="D72" s="19">
        <v>5.491794127498046E-2</v>
      </c>
      <c r="E72" s="19">
        <v>4.8393565819471421E-2</v>
      </c>
      <c r="F72" s="19">
        <v>3.8808587389463661E-2</v>
      </c>
      <c r="G72" s="19">
        <v>4.1021955347413812E-2</v>
      </c>
      <c r="H72" s="19">
        <v>4.1021955347413812E-2</v>
      </c>
      <c r="I72" s="19">
        <v>3.5579698615814712E-2</v>
      </c>
      <c r="J72" s="19">
        <v>3.8541518055933838E-2</v>
      </c>
      <c r="K72" s="19">
        <v>3.3885912439657419E-2</v>
      </c>
      <c r="L72" s="19">
        <v>2.5480045219988569E-2</v>
      </c>
      <c r="M72" s="19">
        <v>3.3104848128488698E-2</v>
      </c>
      <c r="N72" s="19">
        <v>4.9146304019153264E-2</v>
      </c>
      <c r="O72" s="19">
        <v>5.4001161396390621E-2</v>
      </c>
      <c r="P72" s="19">
        <v>5.0696769853919604E-2</v>
      </c>
      <c r="Q72" s="19">
        <v>4.8448956976635413E-2</v>
      </c>
      <c r="R72" s="19">
        <v>4.1784559064964824E-2</v>
      </c>
      <c r="S72" s="19">
        <v>3.6224950011489641E-2</v>
      </c>
      <c r="T72" s="19">
        <v>4.6490206994281087E-2</v>
      </c>
      <c r="U72" s="19">
        <v>7.6084372247839288E-2</v>
      </c>
      <c r="V72" s="19">
        <v>8.7308180531279284E-2</v>
      </c>
      <c r="W72" s="19">
        <v>8.0768637084670275E-2</v>
      </c>
      <c r="X72" s="19">
        <v>7.2669166359062037E-2</v>
      </c>
      <c r="Y72" s="19">
        <v>6.0455089820359284E-2</v>
      </c>
      <c r="Z72" s="19">
        <v>4.3354313561872027E-2</v>
      </c>
      <c r="AA72" s="19">
        <v>3.4211327649208284E-2</v>
      </c>
      <c r="AB72" s="19">
        <v>2.9406446296181016E-2</v>
      </c>
      <c r="AC72" s="19">
        <v>2.3602389209362563E-2</v>
      </c>
      <c r="AD72" s="19">
        <v>2.6896291186229097E-2</v>
      </c>
      <c r="AE72" s="19">
        <v>2.3757700864208094E-2</v>
      </c>
      <c r="AF72" s="19">
        <v>6.6059311622280611E-2</v>
      </c>
    </row>
    <row r="73" spans="1:32" ht="14.25">
      <c r="A73" s="34"/>
      <c r="B73" s="33"/>
      <c r="C73" s="33"/>
      <c r="D73" s="33"/>
      <c r="E73" s="33"/>
      <c r="F73" s="33"/>
      <c r="G73" s="33"/>
      <c r="H73" s="33"/>
      <c r="I73" s="33"/>
      <c r="J73" s="33"/>
      <c r="K73" s="33"/>
      <c r="L73" s="33"/>
      <c r="M73" s="33"/>
      <c r="N73" s="33"/>
      <c r="O73" s="33"/>
      <c r="P73" s="33"/>
      <c r="Q73" s="33"/>
      <c r="R73" s="38"/>
      <c r="S73" s="38"/>
      <c r="T73" s="38"/>
      <c r="U73" s="38"/>
      <c r="V73" s="38"/>
      <c r="W73" s="38"/>
      <c r="X73" s="38"/>
      <c r="Y73" s="38"/>
      <c r="Z73" s="38"/>
      <c r="AA73" s="38"/>
      <c r="AB73" s="38"/>
      <c r="AC73" s="38"/>
      <c r="AD73" s="38"/>
    </row>
    <row r="74" spans="1:32" ht="13.9" customHeight="1">
      <c r="A74" s="49" t="s">
        <v>55</v>
      </c>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ht="27" customHeight="1">
      <c r="A75" s="50" t="s">
        <v>49</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row>
    <row r="76" spans="1:32" ht="14.25" customHeight="1">
      <c r="A76" s="51" t="s">
        <v>52</v>
      </c>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row>
    <row r="77" spans="1:32" ht="16.5" customHeight="1">
      <c r="A77" s="52" t="s">
        <v>57</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row>
    <row r="78" spans="1:32" ht="14.25">
      <c r="A78" s="46" t="s">
        <v>3</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row>
    <row r="79" spans="1:32">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row>
    <row r="80" spans="1:32">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row>
    <row r="81" spans="2:30">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row>
    <row r="82" spans="2:30">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row>
    <row r="83" spans="2:30">
      <c r="U83" s="33"/>
      <c r="V83" s="33"/>
      <c r="W83" s="33"/>
      <c r="X83" s="33"/>
      <c r="Y83" s="33"/>
      <c r="Z83" s="33"/>
      <c r="AA83" s="33"/>
      <c r="AB83" s="33"/>
      <c r="AC83" s="33"/>
      <c r="AD83" s="33"/>
    </row>
    <row r="84" spans="2:30">
      <c r="U84" s="38"/>
      <c r="V84" s="38"/>
      <c r="W84" s="38"/>
      <c r="X84" s="38"/>
      <c r="Y84" s="38"/>
      <c r="Z84" s="38"/>
      <c r="AA84" s="38"/>
      <c r="AB84" s="38"/>
      <c r="AC84" s="38"/>
      <c r="AD84" s="38"/>
    </row>
  </sheetData>
  <mergeCells count="8">
    <mergeCell ref="A78:AD78"/>
    <mergeCell ref="A77:AF77"/>
    <mergeCell ref="A74:AF74"/>
    <mergeCell ref="A75:AF75"/>
    <mergeCell ref="A76:AF76"/>
    <mergeCell ref="A1:AF1"/>
    <mergeCell ref="A2:AF2"/>
    <mergeCell ref="A3:AF3"/>
  </mergeCells>
  <phoneticPr fontId="3" type="noConversion"/>
  <printOptions horizontalCentered="1"/>
  <pageMargins left="0.8" right="0.91" top="1" bottom="1" header="0.5" footer="0.5"/>
  <pageSetup scale="44"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zoomScaleNormal="100" workbookViewId="0">
      <pane ySplit="7" topLeftCell="A8" activePane="bottomLeft" state="frozen"/>
      <selection pane="bottomLeft" sqref="A1:E1"/>
    </sheetView>
  </sheetViews>
  <sheetFormatPr defaultColWidth="9.140625" defaultRowHeight="14.25"/>
  <cols>
    <col min="1" max="1" width="29.140625" style="9" customWidth="1"/>
    <col min="2" max="2" width="22.85546875" style="11" customWidth="1"/>
    <col min="3" max="3" width="22.85546875" style="9" customWidth="1"/>
    <col min="4" max="4" width="22.85546875" style="11" customWidth="1"/>
    <col min="5" max="5" width="22.85546875" style="9" customWidth="1"/>
    <col min="6" max="6" width="13.85546875" style="9" bestFit="1" customWidth="1"/>
    <col min="7" max="16384" width="9.140625" style="9"/>
  </cols>
  <sheetData>
    <row r="1" spans="1:14" s="1" customFormat="1" ht="20.25">
      <c r="A1" s="47" t="s">
        <v>22</v>
      </c>
      <c r="B1" s="47"/>
      <c r="C1" s="47"/>
      <c r="D1" s="47"/>
      <c r="E1" s="47"/>
    </row>
    <row r="2" spans="1:14" s="1" customFormat="1" ht="20.25">
      <c r="A2" s="47" t="s">
        <v>23</v>
      </c>
      <c r="B2" s="47"/>
      <c r="C2" s="47"/>
      <c r="D2" s="47"/>
      <c r="E2" s="47"/>
    </row>
    <row r="3" spans="1:14" s="1" customFormat="1" ht="18">
      <c r="A3" s="59">
        <v>2019</v>
      </c>
      <c r="B3" s="59"/>
      <c r="C3" s="59"/>
      <c r="D3" s="59"/>
      <c r="E3" s="59"/>
    </row>
    <row r="4" spans="1:14">
      <c r="A4" s="12"/>
      <c r="B4" s="25"/>
      <c r="C4" s="12"/>
      <c r="D4" s="25"/>
      <c r="E4" s="12"/>
    </row>
    <row r="5" spans="1:14">
      <c r="A5" s="12"/>
      <c r="B5" s="25"/>
      <c r="C5" s="12"/>
      <c r="D5" s="25"/>
      <c r="E5" s="12"/>
    </row>
    <row r="6" spans="1:14" ht="13.9" customHeight="1">
      <c r="A6" s="12"/>
      <c r="B6" s="56" t="s">
        <v>20</v>
      </c>
      <c r="C6" s="56" t="s">
        <v>26</v>
      </c>
      <c r="D6" s="58" t="s">
        <v>27</v>
      </c>
      <c r="E6" s="58" t="s">
        <v>6</v>
      </c>
    </row>
    <row r="7" spans="1:14" s="3" customFormat="1" ht="27" customHeight="1">
      <c r="A7" s="30" t="s">
        <v>17</v>
      </c>
      <c r="B7" s="57"/>
      <c r="C7" s="57" t="s">
        <v>5</v>
      </c>
      <c r="D7" s="57"/>
      <c r="E7" s="57"/>
    </row>
    <row r="8" spans="1:14" ht="15">
      <c r="A8" s="14" t="s">
        <v>18</v>
      </c>
      <c r="B8" s="25"/>
      <c r="C8" s="25"/>
      <c r="D8" s="25"/>
      <c r="E8" s="12"/>
    </row>
    <row r="9" spans="1:14">
      <c r="A9" s="12" t="s">
        <v>7</v>
      </c>
      <c r="B9" s="20">
        <v>0.82581608720096356</v>
      </c>
      <c r="C9" s="19">
        <v>0.82809919684891731</v>
      </c>
      <c r="D9" s="20">
        <v>0.75930091402456446</v>
      </c>
      <c r="E9" s="24">
        <v>3.0512637854954314E-2</v>
      </c>
      <c r="F9" s="43"/>
      <c r="G9" s="43"/>
      <c r="H9" s="43"/>
      <c r="I9" s="43"/>
      <c r="K9" s="39"/>
      <c r="L9" s="39"/>
      <c r="M9" s="39"/>
      <c r="N9" s="39"/>
    </row>
    <row r="10" spans="1:14">
      <c r="A10" s="12" t="s">
        <v>8</v>
      </c>
      <c r="B10" s="20">
        <v>5.2406954417839727E-2</v>
      </c>
      <c r="C10" s="19">
        <v>5.1787221031075151E-2</v>
      </c>
      <c r="D10" s="20">
        <v>7.0462010854041704E-2</v>
      </c>
      <c r="E10" s="24">
        <v>4.4618532460632368E-2</v>
      </c>
      <c r="F10" s="43"/>
      <c r="G10" s="43"/>
      <c r="H10" s="43"/>
      <c r="I10" s="43"/>
      <c r="J10" s="11"/>
      <c r="K10" s="39"/>
      <c r="L10" s="39"/>
      <c r="M10" s="39"/>
      <c r="N10" s="39"/>
    </row>
    <row r="11" spans="1:14">
      <c r="A11" s="12" t="s">
        <v>35</v>
      </c>
      <c r="B11" s="20" t="s">
        <v>21</v>
      </c>
      <c r="C11" s="19" t="s">
        <v>21</v>
      </c>
      <c r="D11" s="20" t="s">
        <v>21</v>
      </c>
      <c r="E11" s="20" t="s">
        <v>21</v>
      </c>
      <c r="F11" s="43"/>
      <c r="G11" s="43"/>
      <c r="H11" s="43"/>
      <c r="I11" s="43"/>
      <c r="J11" s="11"/>
      <c r="K11" s="39"/>
      <c r="L11" s="39"/>
      <c r="M11" s="39"/>
      <c r="N11" s="39"/>
    </row>
    <row r="12" spans="1:14">
      <c r="A12" s="12" t="s">
        <v>9</v>
      </c>
      <c r="B12" s="20">
        <v>4.4011628216969211E-2</v>
      </c>
      <c r="C12" s="19">
        <v>4.4091505422663851E-2</v>
      </c>
      <c r="D12" s="20">
        <v>4.1684518708940306E-2</v>
      </c>
      <c r="E12" s="24">
        <v>3.143087898775071E-2</v>
      </c>
      <c r="F12" s="43"/>
      <c r="G12" s="43"/>
      <c r="H12" s="43"/>
      <c r="I12" s="43"/>
      <c r="J12" s="11"/>
      <c r="K12" s="39"/>
      <c r="L12" s="39"/>
      <c r="M12" s="39"/>
      <c r="N12" s="39"/>
    </row>
    <row r="13" spans="1:14">
      <c r="A13" s="12" t="s">
        <v>34</v>
      </c>
      <c r="B13" s="20" t="s">
        <v>21</v>
      </c>
      <c r="C13" s="19" t="s">
        <v>21</v>
      </c>
      <c r="D13" s="20" t="s">
        <v>21</v>
      </c>
      <c r="E13" s="20" t="s">
        <v>21</v>
      </c>
      <c r="F13" s="43"/>
      <c r="G13" s="43"/>
      <c r="H13" s="43"/>
      <c r="I13" s="43"/>
      <c r="J13" s="11"/>
      <c r="K13" s="39"/>
      <c r="L13" s="39"/>
      <c r="M13" s="39"/>
      <c r="N13" s="39"/>
    </row>
    <row r="14" spans="1:14">
      <c r="A14" s="12" t="s">
        <v>10</v>
      </c>
      <c r="B14" s="20">
        <v>4.3567898111510739E-2</v>
      </c>
      <c r="C14" s="19">
        <v>4.2435201633386377E-2</v>
      </c>
      <c r="D14" s="20">
        <v>7.6567409311625256E-2</v>
      </c>
      <c r="E14" s="24">
        <v>5.8321208577528184E-2</v>
      </c>
      <c r="F14" s="43"/>
      <c r="G14" s="43"/>
      <c r="H14" s="43"/>
      <c r="I14" s="43"/>
      <c r="J14" s="11"/>
      <c r="K14" s="39"/>
      <c r="L14" s="39"/>
      <c r="M14" s="39"/>
      <c r="N14" s="39"/>
    </row>
    <row r="15" spans="1:14">
      <c r="A15" s="12" t="s">
        <v>11</v>
      </c>
      <c r="B15" s="20">
        <v>3.4197432052716796E-2</v>
      </c>
      <c r="C15" s="19">
        <v>3.3586875063957349E-2</v>
      </c>
      <c r="D15" s="20">
        <v>5.1985147100828334E-2</v>
      </c>
      <c r="E15" s="24">
        <v>5.0446954473009495E-2</v>
      </c>
      <c r="F15" s="43"/>
      <c r="G15" s="43"/>
      <c r="H15" s="43"/>
      <c r="I15" s="43"/>
      <c r="J15" s="11"/>
      <c r="K15" s="39"/>
      <c r="L15" s="39"/>
      <c r="M15" s="39"/>
      <c r="N15" s="39"/>
    </row>
    <row r="16" spans="1:14">
      <c r="A16" s="12" t="s">
        <v>2</v>
      </c>
      <c r="B16" s="20">
        <v>1</v>
      </c>
      <c r="C16" s="19">
        <v>0.99999999999999989</v>
      </c>
      <c r="D16" s="20">
        <v>1</v>
      </c>
      <c r="E16" s="24">
        <v>3.3185561531858219E-2</v>
      </c>
      <c r="F16" s="43"/>
      <c r="G16" s="43"/>
      <c r="H16" s="43"/>
      <c r="I16" s="43"/>
      <c r="J16" s="11"/>
      <c r="K16" s="39"/>
      <c r="L16" s="39"/>
      <c r="M16" s="39"/>
      <c r="N16" s="39"/>
    </row>
    <row r="17" spans="1:14">
      <c r="A17" s="12" t="s">
        <v>19</v>
      </c>
      <c r="B17" s="20">
        <v>0.21467769139489432</v>
      </c>
      <c r="C17" s="19">
        <v>0.2118426640080836</v>
      </c>
      <c r="D17" s="20">
        <v>0.2972722079405884</v>
      </c>
      <c r="E17" s="24">
        <v>4.5953285058283291E-2</v>
      </c>
      <c r="F17" s="43"/>
      <c r="G17" s="43"/>
      <c r="H17" s="43"/>
      <c r="I17" s="43"/>
      <c r="J17" s="11"/>
      <c r="K17" s="39"/>
      <c r="L17" s="39"/>
      <c r="M17" s="39"/>
      <c r="N17" s="39"/>
    </row>
    <row r="18" spans="1:14" ht="12.75" customHeight="1">
      <c r="A18" s="12"/>
      <c r="B18" s="4"/>
      <c r="C18" s="19"/>
      <c r="D18" s="4"/>
      <c r="E18" s="25"/>
    </row>
    <row r="19" spans="1:14" ht="12.75" customHeight="1">
      <c r="A19" s="12"/>
      <c r="B19" s="56" t="s">
        <v>28</v>
      </c>
      <c r="C19" s="56" t="s">
        <v>29</v>
      </c>
      <c r="D19" s="58" t="s">
        <v>30</v>
      </c>
      <c r="E19" s="58" t="s">
        <v>6</v>
      </c>
    </row>
    <row r="20" spans="1:14" ht="27" customHeight="1">
      <c r="A20" s="14" t="s">
        <v>12</v>
      </c>
      <c r="B20" s="57"/>
      <c r="C20" s="57" t="s">
        <v>5</v>
      </c>
      <c r="D20" s="57"/>
      <c r="E20" s="57"/>
    </row>
    <row r="21" spans="1:14">
      <c r="A21" s="12" t="s">
        <v>7</v>
      </c>
      <c r="B21" s="20">
        <v>0.8234958925978072</v>
      </c>
      <c r="C21" s="19">
        <v>0.82544035669351357</v>
      </c>
      <c r="D21" s="20">
        <v>0.76871078336244258</v>
      </c>
      <c r="E21" s="24">
        <v>3.1995724390092864E-2</v>
      </c>
    </row>
    <row r="22" spans="1:14">
      <c r="A22" s="12" t="s">
        <v>8</v>
      </c>
      <c r="B22" s="20">
        <v>5.3595778410917595E-2</v>
      </c>
      <c r="C22" s="19">
        <v>5.2753262496670922E-2</v>
      </c>
      <c r="D22" s="20">
        <v>7.733359208228216E-2</v>
      </c>
      <c r="E22" s="24">
        <v>4.94570276140242E-2</v>
      </c>
    </row>
    <row r="23" spans="1:14">
      <c r="A23" s="12" t="s">
        <v>35</v>
      </c>
      <c r="B23" s="20" t="s">
        <v>21</v>
      </c>
      <c r="C23" s="19" t="s">
        <v>21</v>
      </c>
      <c r="D23" s="20" t="s">
        <v>21</v>
      </c>
      <c r="E23" s="20" t="s">
        <v>21</v>
      </c>
    </row>
    <row r="24" spans="1:14">
      <c r="A24" s="12" t="s">
        <v>9</v>
      </c>
      <c r="B24" s="20">
        <v>4.3140472046384264E-2</v>
      </c>
      <c r="C24" s="19">
        <v>4.3156333513945391E-2</v>
      </c>
      <c r="D24" s="20">
        <v>4.2693576557345236E-2</v>
      </c>
      <c r="E24" s="24">
        <v>3.3920953898339927E-2</v>
      </c>
    </row>
    <row r="25" spans="1:14">
      <c r="A25" s="12" t="s">
        <v>34</v>
      </c>
      <c r="B25" s="20" t="s">
        <v>21</v>
      </c>
      <c r="C25" s="19" t="s">
        <v>21</v>
      </c>
      <c r="D25" s="20" t="s">
        <v>21</v>
      </c>
      <c r="E25" s="20" t="s">
        <v>21</v>
      </c>
    </row>
    <row r="26" spans="1:14">
      <c r="A26" s="12" t="s">
        <v>10</v>
      </c>
      <c r="B26" s="20">
        <v>4.7294435883507201E-2</v>
      </c>
      <c r="C26" s="19">
        <v>4.6557733104353974E-2</v>
      </c>
      <c r="D26" s="20">
        <v>6.8050973542919987E-2</v>
      </c>
      <c r="E26" s="24">
        <v>4.9319050186352874E-2</v>
      </c>
    </row>
    <row r="27" spans="1:14">
      <c r="A27" s="12" t="s">
        <v>11</v>
      </c>
      <c r="B27" s="20">
        <v>3.2473421061383768E-2</v>
      </c>
      <c r="C27" s="19">
        <v>3.2092314191516133E-2</v>
      </c>
      <c r="D27" s="20">
        <v>4.3211074455010025E-2</v>
      </c>
      <c r="E27" s="24">
        <v>4.5609722791205787E-2</v>
      </c>
    </row>
    <row r="28" spans="1:14">
      <c r="A28" s="12" t="s">
        <v>2</v>
      </c>
      <c r="B28" s="20">
        <v>1</v>
      </c>
      <c r="C28" s="19">
        <v>1</v>
      </c>
      <c r="D28" s="20">
        <v>1</v>
      </c>
      <c r="E28" s="24">
        <v>3.4276021861800607E-2</v>
      </c>
    </row>
    <row r="29" spans="1:14">
      <c r="A29" s="12" t="s">
        <v>19</v>
      </c>
      <c r="B29" s="20">
        <v>0.2189273084043768</v>
      </c>
      <c r="C29" s="19">
        <v>0.21651521273957883</v>
      </c>
      <c r="D29" s="20">
        <v>0.28688789701791839</v>
      </c>
      <c r="E29" s="24">
        <v>4.4916168301439643E-2</v>
      </c>
    </row>
    <row r="30" spans="1:14">
      <c r="A30" s="12"/>
      <c r="B30" s="20"/>
      <c r="C30" s="19"/>
      <c r="D30" s="20"/>
      <c r="E30" s="24"/>
    </row>
    <row r="31" spans="1:14" ht="12.75" customHeight="1">
      <c r="A31" s="12"/>
      <c r="B31" s="56" t="s">
        <v>31</v>
      </c>
      <c r="C31" s="56" t="s">
        <v>32</v>
      </c>
      <c r="D31" s="58" t="s">
        <v>33</v>
      </c>
      <c r="E31" s="58" t="s">
        <v>6</v>
      </c>
    </row>
    <row r="32" spans="1:14" ht="31.15" customHeight="1">
      <c r="A32" s="14" t="s">
        <v>13</v>
      </c>
      <c r="B32" s="57"/>
      <c r="C32" s="57" t="s">
        <v>5</v>
      </c>
      <c r="D32" s="57"/>
      <c r="E32" s="57"/>
    </row>
    <row r="33" spans="1:8">
      <c r="A33" s="12" t="s">
        <v>7</v>
      </c>
      <c r="B33" s="20">
        <v>0.82847901793155398</v>
      </c>
      <c r="C33" s="19">
        <v>0.83114341480084386</v>
      </c>
      <c r="D33" s="20">
        <v>0.74770898079528247</v>
      </c>
      <c r="E33" s="24">
        <v>2.882070987469457E-2</v>
      </c>
    </row>
    <row r="34" spans="1:8">
      <c r="A34" s="12" t="s">
        <v>8</v>
      </c>
      <c r="B34" s="20">
        <v>5.104251889155946E-2</v>
      </c>
      <c r="C34" s="19">
        <v>5.068115951553228E-2</v>
      </c>
      <c r="D34" s="20">
        <v>6.199697187026855E-2</v>
      </c>
      <c r="E34" s="24">
        <v>3.8787516203011269E-2</v>
      </c>
    </row>
    <row r="35" spans="1:8">
      <c r="A35" s="12" t="s">
        <v>35</v>
      </c>
      <c r="B35" s="20" t="s">
        <v>21</v>
      </c>
      <c r="C35" s="19" t="s">
        <v>21</v>
      </c>
      <c r="D35" s="20" t="s">
        <v>21</v>
      </c>
      <c r="E35" s="20" t="s">
        <v>21</v>
      </c>
    </row>
    <row r="36" spans="1:8">
      <c r="A36" s="12" t="s">
        <v>9</v>
      </c>
      <c r="B36" s="20">
        <v>4.50114704434093E-2</v>
      </c>
      <c r="C36" s="19">
        <v>4.5162223083848665E-2</v>
      </c>
      <c r="D36" s="20">
        <v>4.0441469439795999E-2</v>
      </c>
      <c r="E36" s="24">
        <v>2.8691768430574402E-2</v>
      </c>
    </row>
    <row r="37" spans="1:8">
      <c r="A37" s="12" t="s">
        <v>34</v>
      </c>
      <c r="B37" s="20" t="s">
        <v>21</v>
      </c>
      <c r="C37" s="19" t="s">
        <v>21</v>
      </c>
      <c r="D37" s="20" t="s">
        <v>21</v>
      </c>
      <c r="E37" s="20" t="s">
        <v>21</v>
      </c>
    </row>
    <row r="38" spans="1:8">
      <c r="A38" s="12" t="s">
        <v>10</v>
      </c>
      <c r="B38" s="20">
        <v>3.9290881029298938E-2</v>
      </c>
      <c r="C38" s="19">
        <v>3.7715141916447065E-2</v>
      </c>
      <c r="D38" s="20">
        <v>8.7058729779265279E-2</v>
      </c>
      <c r="E38" s="24">
        <v>7.075777202072539E-2</v>
      </c>
    </row>
    <row r="39" spans="1:8">
      <c r="A39" s="12" t="s">
        <v>11</v>
      </c>
      <c r="B39" s="20">
        <v>3.6176111704178344E-2</v>
      </c>
      <c r="C39" s="19">
        <v>3.5298060683328185E-2</v>
      </c>
      <c r="D39" s="20">
        <v>6.2793848115387685E-2</v>
      </c>
      <c r="E39" s="24">
        <v>5.5430500844119303E-2</v>
      </c>
    </row>
    <row r="40" spans="1:8">
      <c r="A40" s="12" t="s">
        <v>2</v>
      </c>
      <c r="B40" s="20">
        <v>0.99999999999999989</v>
      </c>
      <c r="C40" s="19">
        <v>1</v>
      </c>
      <c r="D40" s="20">
        <v>1</v>
      </c>
      <c r="E40" s="24">
        <v>3.1934019821028004E-2</v>
      </c>
    </row>
    <row r="41" spans="1:8">
      <c r="A41" s="12" t="s">
        <v>19</v>
      </c>
      <c r="B41" s="20">
        <v>0.20980032649093497</v>
      </c>
      <c r="C41" s="19">
        <v>0.20649286639021602</v>
      </c>
      <c r="D41" s="20">
        <v>0.31006454697585467</v>
      </c>
      <c r="E41" s="24">
        <v>4.7195385986936664E-2</v>
      </c>
    </row>
    <row r="42" spans="1:8" ht="14.25" customHeight="1">
      <c r="B42" s="13"/>
      <c r="C42" s="13"/>
      <c r="D42" s="13"/>
    </row>
    <row r="43" spans="1:8" ht="14.25" customHeight="1">
      <c r="A43" s="54" t="s">
        <v>51</v>
      </c>
      <c r="B43" s="54"/>
      <c r="C43" s="54"/>
      <c r="D43" s="54"/>
      <c r="E43" s="54"/>
    </row>
    <row r="44" spans="1:8">
      <c r="A44" s="55" t="s">
        <v>24</v>
      </c>
      <c r="B44" s="55"/>
      <c r="C44" s="55"/>
      <c r="D44" s="55"/>
      <c r="E44" s="55"/>
    </row>
    <row r="45" spans="1:8" s="2" customFormat="1" ht="13.9" customHeight="1">
      <c r="A45" s="54" t="s">
        <v>54</v>
      </c>
      <c r="B45" s="54"/>
      <c r="C45" s="54"/>
      <c r="D45" s="54"/>
      <c r="E45" s="54"/>
    </row>
    <row r="46" spans="1:8" ht="13.9" customHeight="1">
      <c r="A46" s="54" t="s">
        <v>53</v>
      </c>
      <c r="B46" s="54"/>
      <c r="C46" s="54"/>
      <c r="D46" s="54"/>
      <c r="E46" s="54"/>
    </row>
    <row r="47" spans="1:8" ht="14.25" customHeight="1">
      <c r="A47" s="53" t="s">
        <v>56</v>
      </c>
      <c r="B47" s="53"/>
      <c r="C47" s="53"/>
      <c r="D47" s="53"/>
      <c r="E47" s="53"/>
      <c r="F47" s="8"/>
      <c r="G47" s="8"/>
      <c r="H47" s="8"/>
    </row>
    <row r="48" spans="1:8">
      <c r="A48" s="46" t="s">
        <v>3</v>
      </c>
      <c r="B48" s="46"/>
      <c r="C48" s="46"/>
      <c r="D48" s="46"/>
      <c r="E48" s="46"/>
    </row>
  </sheetData>
  <mergeCells count="21">
    <mergeCell ref="A43:E43"/>
    <mergeCell ref="A1:E1"/>
    <mergeCell ref="A2:E2"/>
    <mergeCell ref="C6:C7"/>
    <mergeCell ref="D6:D7"/>
    <mergeCell ref="E6:E7"/>
    <mergeCell ref="C31:C32"/>
    <mergeCell ref="E19:E20"/>
    <mergeCell ref="B19:B20"/>
    <mergeCell ref="E31:E32"/>
    <mergeCell ref="C19:C20"/>
    <mergeCell ref="D19:D20"/>
    <mergeCell ref="A3:E3"/>
    <mergeCell ref="B31:B32"/>
    <mergeCell ref="B6:B7"/>
    <mergeCell ref="D31:D32"/>
    <mergeCell ref="A47:E47"/>
    <mergeCell ref="A48:E48"/>
    <mergeCell ref="A45:E45"/>
    <mergeCell ref="A46:E46"/>
    <mergeCell ref="A44:E44"/>
  </mergeCells>
  <phoneticPr fontId="3" type="noConversion"/>
  <printOptions horizontalCentered="1"/>
  <pageMargins left="1" right="1" top="1" bottom="0.75" header="0.5" footer="0.5"/>
  <pageSetup scale="86" orientation="landscape" horizontalDpi="1200" verticalDpi="1200" r:id="rId1"/>
  <headerFooter alignWithMargins="0"/>
  <rowBreaks count="1" manualBreakCount="1">
    <brk id="3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Workbook Contents</vt:lpstr>
      <vt:lpstr>Annual Labor Force</vt:lpstr>
      <vt:lpstr>Labor Force by Race &amp; Gender</vt:lpstr>
      <vt:lpstr>'Annual Labor Force'!Print_Area</vt:lpstr>
      <vt:lpstr>'Labor Force by Race &amp; Gender'!Print_Area</vt:lpstr>
      <vt:lpstr>'Workbook Contents'!Print_Area</vt:lpstr>
      <vt:lpstr>'Annual Labor Force'!Print_Titles</vt:lpstr>
      <vt:lpstr>'Labor Force by Race &amp; Gender'!Print_Titles</vt:lpstr>
    </vt:vector>
  </TitlesOfParts>
  <Company>Development Research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Lisa</cp:lastModifiedBy>
  <cp:lastPrinted>2013-12-23T19:26:58Z</cp:lastPrinted>
  <dcterms:created xsi:type="dcterms:W3CDTF">2004-08-04T15:15:35Z</dcterms:created>
  <dcterms:modified xsi:type="dcterms:W3CDTF">2021-06-11T23:12:50Z</dcterms:modified>
</cp:coreProperties>
</file>