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DEDC_Web Site_2020\Do Business\Business Support\Financing\"/>
    </mc:Choice>
  </mc:AlternateContent>
  <xr:revisionPtr revIDLastSave="0" documentId="13_ncr:1_{9B321DAF-9B16-47D5-B71B-0BC25B095EF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anks" sheetId="1" r:id="rId1"/>
  </sheets>
  <definedNames>
    <definedName name="_xlnm.Print_Area" localSheetId="0">Banks!$A$1:$D$38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<sst xmlns="http://schemas.openxmlformats.org/spreadsheetml/2006/main" count="36" uniqueCount="36">
  <si>
    <t>Rank</t>
  </si>
  <si>
    <t>Bank</t>
  </si>
  <si>
    <t>Metro Denver EDC</t>
  </si>
  <si>
    <t>Wells Fargo Bank NA</t>
  </si>
  <si>
    <t>FirstBank</t>
  </si>
  <si>
    <t>Citywide Banks</t>
  </si>
  <si>
    <t>U.S. Bank NA</t>
  </si>
  <si>
    <t>Bank of the West</t>
  </si>
  <si>
    <t>TCF National Bank</t>
  </si>
  <si>
    <t>Market Share</t>
  </si>
  <si>
    <t>Metro Denver Market</t>
  </si>
  <si>
    <t xml:space="preserve">Note: Data are only for the Metro Denver portion of each institution's total market. </t>
  </si>
  <si>
    <t>25 LARGEST METRO DENVER BANKS AND 
SAVINGS ASSOCIATIONS</t>
  </si>
  <si>
    <t>Great Western Bank</t>
  </si>
  <si>
    <t>JPMorgan Chase Bank NA</t>
  </si>
  <si>
    <t>Bank of America NA</t>
  </si>
  <si>
    <t>Colorado Federal Savings Bank</t>
  </si>
  <si>
    <t>First National Bank of Omaha</t>
  </si>
  <si>
    <t>First Western Trust Bank</t>
  </si>
  <si>
    <t>NBH Bank NA</t>
  </si>
  <si>
    <t>ANB Bank</t>
  </si>
  <si>
    <t>Deposits 
($ millions)</t>
  </si>
  <si>
    <t>UMB Bank NA</t>
  </si>
  <si>
    <t>KeyBank NA</t>
  </si>
  <si>
    <t>Sunflower Bank NA</t>
  </si>
  <si>
    <t>BOK Financial</t>
  </si>
  <si>
    <t>Bank of Colorado</t>
  </si>
  <si>
    <t>Alpine Bank</t>
  </si>
  <si>
    <t>Independent Financial</t>
  </si>
  <si>
    <t>BBVA USA</t>
  </si>
  <si>
    <t>TBK Bank SSB</t>
  </si>
  <si>
    <t>Glacier Bank</t>
  </si>
  <si>
    <t>Ranked by Inside Deposits as of June 30, 2020</t>
  </si>
  <si>
    <t>Revised February 2021</t>
  </si>
  <si>
    <t>Source: Book of Lists 2020/2021, Denver Business Journal.</t>
  </si>
  <si>
    <t xml:space="preserve">Vectra Bank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</si>
</sst>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NumberFormat="1" applyFont="1" applyFill="1" applyAlignment="1">
      <alignment horizontal="left"/>
    </xf>
    <xf numFmtId="0" fontId="9" fillId="0" borderId="0" xfId="0" applyFont="1" applyFill="1"/>
    <xf numFmtId="0" fontId="1" fillId="0" borderId="0" xfId="0" applyFont="1" applyFill="1" applyAlignment="1">
      <alignment wrapText="1"/>
    </xf>
    <xf numFmtId="164" fontId="9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10" fontId="9" fillId="0" borderId="0" xfId="0" applyNumberFormat="1" applyFont="1" applyFill="1" applyAlignment="1">
      <alignment horizontal="right"/>
    </xf>
    <xf numFmtId="0" fontId="1" fillId="0" borderId="0" xfId="0" applyFont="1"/>
    <xf numFmtId="165" fontId="9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828675</xdr:colOff>
      <xdr:row>4</xdr:row>
      <xdr:rowOff>19051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7FFE37D-9F7D-461D-869E-1E1AA23A941E}"/>
            </a:ext>
          </a:extLst>
        </xdr:cNvPr>
        <xdr:cNvGrpSpPr/>
      </xdr:nvGrpSpPr>
      <xdr:grpSpPr>
        <a:xfrm>
          <a:off x="0" y="1"/>
          <a:ext cx="1266825" cy="933450"/>
          <a:chOff x="7703820" y="784860"/>
          <a:chExt cx="1915241" cy="1099137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105495C5-2BC9-4C35-9F92-9798E4C4BE50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4EEC88CC-4948-4717-A26B-CD920D8484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Normal="100" workbookViewId="0">
      <pane ySplit="7" topLeftCell="A8" activePane="bottomLeft" state="frozen"/>
      <selection pane="bottomLeft" sqref="A1:D2"/>
    </sheetView>
  </sheetViews>
  <sheetFormatPr defaultColWidth="9.140625" defaultRowHeight="12.75" x14ac:dyDescent="0.2"/>
  <cols>
    <col min="1" max="1" width="6.5703125" style="19" customWidth="1"/>
    <col min="2" max="2" width="50.42578125" style="12" customWidth="1"/>
    <col min="3" max="4" width="20.7109375" style="14" customWidth="1"/>
    <col min="5" max="5" width="9.140625" style="13" customWidth="1"/>
    <col min="6" max="6" width="8.85546875" style="13" customWidth="1"/>
    <col min="7" max="7" width="9.140625" style="13" hidden="1" customWidth="1"/>
    <col min="8" max="16384" width="9.140625" style="11"/>
  </cols>
  <sheetData>
    <row r="1" spans="1:8" s="1" customFormat="1" ht="21" customHeight="1" x14ac:dyDescent="0.3">
      <c r="A1" s="28" t="s">
        <v>12</v>
      </c>
      <c r="B1" s="28"/>
      <c r="C1" s="28"/>
      <c r="D1" s="28"/>
      <c r="E1" s="2"/>
      <c r="F1" s="2"/>
      <c r="G1" s="2"/>
    </row>
    <row r="2" spans="1:8" s="1" customFormat="1" ht="21" customHeight="1" x14ac:dyDescent="0.3">
      <c r="A2" s="28"/>
      <c r="B2" s="28"/>
      <c r="C2" s="28"/>
      <c r="D2" s="28"/>
      <c r="E2" s="2"/>
      <c r="F2" s="2"/>
      <c r="G2" s="2"/>
    </row>
    <row r="3" spans="1:8" s="1" customFormat="1" ht="15" customHeight="1" x14ac:dyDescent="0.3">
      <c r="A3" s="30">
        <v>2020</v>
      </c>
      <c r="B3" s="30"/>
      <c r="C3" s="30"/>
      <c r="D3" s="30"/>
      <c r="E3" s="2"/>
      <c r="F3" s="2"/>
      <c r="G3" s="2"/>
    </row>
    <row r="4" spans="1:8" s="3" customFormat="1" ht="15" customHeight="1" x14ac:dyDescent="0.25">
      <c r="A4" s="30" t="s">
        <v>32</v>
      </c>
      <c r="B4" s="30"/>
      <c r="C4" s="30"/>
      <c r="D4" s="30"/>
      <c r="E4" s="5"/>
      <c r="F4" s="5"/>
      <c r="G4" s="5"/>
    </row>
    <row r="5" spans="1:8" s="3" customFormat="1" ht="15" customHeight="1" x14ac:dyDescent="0.25">
      <c r="A5" s="17"/>
      <c r="B5" s="4"/>
      <c r="C5" s="4"/>
      <c r="D5" s="4"/>
      <c r="E5" s="5"/>
      <c r="F5" s="5"/>
      <c r="G5" s="5"/>
    </row>
    <row r="6" spans="1:8" s="3" customFormat="1" ht="15" customHeight="1" x14ac:dyDescent="0.25">
      <c r="A6" s="17"/>
      <c r="B6" s="4"/>
      <c r="C6" s="33" t="s">
        <v>10</v>
      </c>
      <c r="D6" s="33"/>
      <c r="E6" s="5"/>
      <c r="F6" s="5"/>
      <c r="G6" s="5"/>
    </row>
    <row r="7" spans="1:8" s="7" customFormat="1" ht="30" x14ac:dyDescent="0.25">
      <c r="A7" s="6" t="s">
        <v>0</v>
      </c>
      <c r="B7" s="6" t="s">
        <v>1</v>
      </c>
      <c r="C7" s="15" t="s">
        <v>21</v>
      </c>
      <c r="D7" s="16" t="s">
        <v>9</v>
      </c>
    </row>
    <row r="8" spans="1:8" s="8" customFormat="1" ht="15" customHeight="1" x14ac:dyDescent="0.2">
      <c r="A8" s="18"/>
      <c r="C8" s="9"/>
      <c r="D8" s="10"/>
    </row>
    <row r="9" spans="1:8" s="8" customFormat="1" ht="15" customHeight="1" x14ac:dyDescent="0.2">
      <c r="A9" s="20">
        <v>1</v>
      </c>
      <c r="B9" s="21" t="s">
        <v>3</v>
      </c>
      <c r="C9" s="23">
        <v>24850</v>
      </c>
      <c r="D9" s="27">
        <v>0.23200000000000001</v>
      </c>
      <c r="E9" s="11"/>
    </row>
    <row r="10" spans="1:8" s="8" customFormat="1" ht="15" customHeight="1" x14ac:dyDescent="0.2">
      <c r="A10" s="20">
        <f>A9+1</f>
        <v>2</v>
      </c>
      <c r="B10" s="21" t="s">
        <v>6</v>
      </c>
      <c r="C10" s="23">
        <v>14600</v>
      </c>
      <c r="D10" s="27">
        <v>0.1363</v>
      </c>
      <c r="E10" s="11"/>
    </row>
    <row r="11" spans="1:8" s="8" customFormat="1" ht="15" customHeight="1" x14ac:dyDescent="0.2">
      <c r="A11" s="20">
        <f t="shared" ref="A11:A33" si="0">A10+1</f>
        <v>3</v>
      </c>
      <c r="B11" s="21" t="s">
        <v>14</v>
      </c>
      <c r="C11" s="23">
        <v>14310</v>
      </c>
      <c r="D11" s="27">
        <v>0.1336</v>
      </c>
      <c r="E11" s="11"/>
    </row>
    <row r="12" spans="1:8" s="8" customFormat="1" ht="14.25" x14ac:dyDescent="0.2">
      <c r="A12" s="20">
        <f t="shared" si="0"/>
        <v>4</v>
      </c>
      <c r="B12" s="21" t="s">
        <v>4</v>
      </c>
      <c r="C12" s="23">
        <v>13680</v>
      </c>
      <c r="D12" s="27">
        <v>0.12770000000000001</v>
      </c>
      <c r="E12" s="11"/>
    </row>
    <row r="13" spans="1:8" s="8" customFormat="1" ht="15" customHeight="1" x14ac:dyDescent="0.2">
      <c r="A13" s="20">
        <f t="shared" si="0"/>
        <v>5</v>
      </c>
      <c r="B13" s="21" t="s">
        <v>23</v>
      </c>
      <c r="C13" s="23">
        <v>6540</v>
      </c>
      <c r="D13" s="27">
        <v>6.1100000000000002E-2</v>
      </c>
      <c r="E13" s="11"/>
      <c r="F13" s="26"/>
    </row>
    <row r="14" spans="1:8" s="8" customFormat="1" ht="15" customHeight="1" x14ac:dyDescent="0.2">
      <c r="A14" s="20">
        <f t="shared" si="0"/>
        <v>6</v>
      </c>
      <c r="B14" s="21" t="s">
        <v>7</v>
      </c>
      <c r="C14" s="23">
        <v>3940</v>
      </c>
      <c r="D14" s="27">
        <v>3.6799999999999999E-2</v>
      </c>
      <c r="E14" s="11"/>
    </row>
    <row r="15" spans="1:8" s="8" customFormat="1" ht="15" customHeight="1" x14ac:dyDescent="0.2">
      <c r="A15" s="20">
        <f t="shared" si="0"/>
        <v>7</v>
      </c>
      <c r="B15" s="21" t="s">
        <v>25</v>
      </c>
      <c r="C15" s="23">
        <v>3790</v>
      </c>
      <c r="D15" s="27">
        <v>3.5400000000000001E-2</v>
      </c>
      <c r="E15" s="11"/>
    </row>
    <row r="16" spans="1:8" ht="14.25" x14ac:dyDescent="0.2">
      <c r="A16" s="20">
        <f t="shared" si="0"/>
        <v>8</v>
      </c>
      <c r="B16" s="21" t="s">
        <v>15</v>
      </c>
      <c r="C16" s="23">
        <v>3640</v>
      </c>
      <c r="D16" s="27">
        <v>3.4000000000000002E-2</v>
      </c>
      <c r="E16" s="11"/>
      <c r="G16" s="8"/>
      <c r="H16" s="8"/>
    </row>
    <row r="17" spans="1:8" x14ac:dyDescent="0.2">
      <c r="A17" s="20">
        <f t="shared" si="0"/>
        <v>9</v>
      </c>
      <c r="B17" s="34" t="s">
        <v>35</v>
      </c>
      <c r="C17" s="23">
        <v>2220</v>
      </c>
      <c r="D17" s="27">
        <v>2.0799999999999999E-2</v>
      </c>
      <c r="E17" s="11"/>
    </row>
    <row r="18" spans="1:8" s="8" customFormat="1" ht="15" customHeight="1" x14ac:dyDescent="0.2">
      <c r="A18" s="20">
        <f t="shared" si="0"/>
        <v>10</v>
      </c>
      <c r="B18" s="21" t="s">
        <v>29</v>
      </c>
      <c r="C18" s="23">
        <v>2170</v>
      </c>
      <c r="D18" s="27">
        <v>2.0199999999999999E-2</v>
      </c>
      <c r="E18" s="11"/>
      <c r="F18" s="13"/>
      <c r="G18" s="13"/>
      <c r="H18" s="11"/>
    </row>
    <row r="19" spans="1:8" x14ac:dyDescent="0.2">
      <c r="A19" s="20">
        <f t="shared" si="0"/>
        <v>11</v>
      </c>
      <c r="B19" s="21" t="s">
        <v>16</v>
      </c>
      <c r="C19" s="23">
        <v>2080</v>
      </c>
      <c r="D19" s="27">
        <v>1.9400000000000001E-2</v>
      </c>
      <c r="E19" s="11"/>
    </row>
    <row r="20" spans="1:8" s="8" customFormat="1" ht="14.25" x14ac:dyDescent="0.2">
      <c r="A20" s="20">
        <f t="shared" si="0"/>
        <v>12</v>
      </c>
      <c r="B20" s="21" t="s">
        <v>5</v>
      </c>
      <c r="C20" s="23">
        <v>1800</v>
      </c>
      <c r="D20" s="27">
        <v>1.6799999999999999E-2</v>
      </c>
      <c r="E20" s="11"/>
    </row>
    <row r="21" spans="1:8" ht="14.25" x14ac:dyDescent="0.2">
      <c r="A21" s="20">
        <f t="shared" si="0"/>
        <v>13</v>
      </c>
      <c r="B21" s="21" t="s">
        <v>22</v>
      </c>
      <c r="C21" s="23">
        <v>1680</v>
      </c>
      <c r="D21" s="27">
        <v>1.5699999999999999E-2</v>
      </c>
      <c r="E21" s="11"/>
      <c r="F21" s="8"/>
      <c r="G21" s="8"/>
      <c r="H21" s="8"/>
    </row>
    <row r="22" spans="1:8" ht="14.25" x14ac:dyDescent="0.2">
      <c r="A22" s="20">
        <f t="shared" si="0"/>
        <v>14</v>
      </c>
      <c r="B22" s="21" t="s">
        <v>28</v>
      </c>
      <c r="C22" s="23">
        <v>1230</v>
      </c>
      <c r="D22" s="27">
        <v>1.15E-2</v>
      </c>
      <c r="E22" s="11"/>
      <c r="F22" s="8"/>
      <c r="G22" s="8"/>
      <c r="H22" s="8"/>
    </row>
    <row r="23" spans="1:8" s="8" customFormat="1" ht="14.25" x14ac:dyDescent="0.2">
      <c r="A23" s="20">
        <f t="shared" si="0"/>
        <v>15</v>
      </c>
      <c r="B23" s="21" t="s">
        <v>8</v>
      </c>
      <c r="C23" s="23">
        <v>913.02</v>
      </c>
      <c r="D23" s="27">
        <v>8.5000000000000006E-3</v>
      </c>
      <c r="E23" s="11"/>
    </row>
    <row r="24" spans="1:8" s="8" customFormat="1" ht="15" customHeight="1" x14ac:dyDescent="0.2">
      <c r="A24" s="20">
        <f t="shared" si="0"/>
        <v>16</v>
      </c>
      <c r="B24" s="21" t="s">
        <v>19</v>
      </c>
      <c r="C24" s="23">
        <v>847.36</v>
      </c>
      <c r="D24" s="27">
        <v>7.9000000000000008E-3</v>
      </c>
      <c r="E24" s="11"/>
    </row>
    <row r="25" spans="1:8" s="8" customFormat="1" ht="14.25" x14ac:dyDescent="0.2">
      <c r="A25" s="20">
        <f t="shared" si="0"/>
        <v>17</v>
      </c>
      <c r="B25" s="21" t="s">
        <v>18</v>
      </c>
      <c r="C25" s="23">
        <v>774</v>
      </c>
      <c r="D25" s="27">
        <v>7.1999999999999998E-3</v>
      </c>
      <c r="E25" s="11"/>
    </row>
    <row r="26" spans="1:8" s="8" customFormat="1" ht="15" customHeight="1" x14ac:dyDescent="0.2">
      <c r="A26" s="20">
        <f t="shared" si="0"/>
        <v>18</v>
      </c>
      <c r="B26" s="21" t="s">
        <v>24</v>
      </c>
      <c r="C26" s="23">
        <v>751.1</v>
      </c>
      <c r="D26" s="27">
        <v>7.0000000000000001E-3</v>
      </c>
      <c r="E26" s="11"/>
    </row>
    <row r="27" spans="1:8" s="8" customFormat="1" ht="14.25" x14ac:dyDescent="0.2">
      <c r="A27" s="20">
        <f t="shared" si="0"/>
        <v>19</v>
      </c>
      <c r="B27" s="21" t="s">
        <v>20</v>
      </c>
      <c r="C27" s="23">
        <v>628.39</v>
      </c>
      <c r="D27" s="27">
        <v>5.8999999999999999E-3</v>
      </c>
      <c r="E27" s="11"/>
    </row>
    <row r="28" spans="1:8" ht="14.25" x14ac:dyDescent="0.2">
      <c r="A28" s="20">
        <f t="shared" si="0"/>
        <v>20</v>
      </c>
      <c r="B28" s="21" t="s">
        <v>30</v>
      </c>
      <c r="C28" s="23">
        <v>368.48</v>
      </c>
      <c r="D28" s="27">
        <v>3.3999999999999998E-3</v>
      </c>
      <c r="E28" s="11"/>
      <c r="F28" s="8"/>
      <c r="G28" s="8"/>
      <c r="H28" s="8"/>
    </row>
    <row r="29" spans="1:8" s="8" customFormat="1" ht="14.25" x14ac:dyDescent="0.2">
      <c r="A29" s="20">
        <f t="shared" si="0"/>
        <v>21</v>
      </c>
      <c r="B29" s="21" t="s">
        <v>26</v>
      </c>
      <c r="C29" s="23">
        <v>366.49</v>
      </c>
      <c r="D29" s="27">
        <v>3.3999999999999998E-3</v>
      </c>
      <c r="E29" s="11"/>
    </row>
    <row r="30" spans="1:8" x14ac:dyDescent="0.2">
      <c r="A30" s="20">
        <f t="shared" si="0"/>
        <v>22</v>
      </c>
      <c r="B30" s="21" t="s">
        <v>31</v>
      </c>
      <c r="C30" s="23">
        <v>277.52999999999997</v>
      </c>
      <c r="D30" s="27">
        <v>2.5999999999999999E-3</v>
      </c>
      <c r="E30" s="11"/>
    </row>
    <row r="31" spans="1:8" s="8" customFormat="1" ht="14.25" x14ac:dyDescent="0.2">
      <c r="A31" s="20">
        <f t="shared" si="0"/>
        <v>23</v>
      </c>
      <c r="B31" s="21" t="s">
        <v>27</v>
      </c>
      <c r="C31" s="23">
        <v>226.71</v>
      </c>
      <c r="D31" s="27">
        <v>2.0999999999999999E-3</v>
      </c>
      <c r="E31" s="11"/>
      <c r="F31" s="13"/>
      <c r="G31" s="13"/>
      <c r="H31" s="11"/>
    </row>
    <row r="32" spans="1:8" s="8" customFormat="1" ht="14.25" x14ac:dyDescent="0.2">
      <c r="A32" s="20">
        <f t="shared" si="0"/>
        <v>24</v>
      </c>
      <c r="B32" s="21" t="s">
        <v>17</v>
      </c>
      <c r="C32" s="23">
        <v>157.91</v>
      </c>
      <c r="D32" s="27">
        <v>1.5E-3</v>
      </c>
      <c r="E32" s="11"/>
      <c r="F32" s="13"/>
      <c r="G32" s="13"/>
      <c r="H32" s="11"/>
    </row>
    <row r="33" spans="1:8" s="8" customFormat="1" ht="14.25" x14ac:dyDescent="0.2">
      <c r="A33" s="20">
        <f t="shared" si="0"/>
        <v>25</v>
      </c>
      <c r="B33" s="21" t="s">
        <v>13</v>
      </c>
      <c r="C33" s="23">
        <v>134.01</v>
      </c>
      <c r="D33" s="27">
        <v>1.2999999999999999E-3</v>
      </c>
      <c r="E33" s="11"/>
      <c r="F33" s="13"/>
      <c r="G33" s="13"/>
      <c r="H33" s="11"/>
    </row>
    <row r="34" spans="1:8" s="8" customFormat="1" ht="14.25" x14ac:dyDescent="0.2">
      <c r="A34" s="20"/>
      <c r="B34" s="22"/>
      <c r="C34" s="24"/>
      <c r="D34" s="25"/>
      <c r="E34" s="11"/>
    </row>
    <row r="35" spans="1:8" s="8" customFormat="1" ht="15" customHeight="1" x14ac:dyDescent="0.2">
      <c r="A35" s="29" t="s">
        <v>11</v>
      </c>
      <c r="B35" s="29"/>
      <c r="C35" s="29"/>
      <c r="D35" s="29"/>
      <c r="E35" s="11"/>
    </row>
    <row r="36" spans="1:8" ht="15" customHeight="1" x14ac:dyDescent="0.2">
      <c r="A36" s="29" t="s">
        <v>34</v>
      </c>
      <c r="B36" s="29"/>
      <c r="C36" s="29"/>
      <c r="D36" s="29"/>
      <c r="E36" s="11"/>
      <c r="F36" s="11"/>
      <c r="G36" s="11"/>
    </row>
    <row r="37" spans="1:8" ht="15" customHeight="1" x14ac:dyDescent="0.2">
      <c r="A37" s="32" t="s">
        <v>33</v>
      </c>
      <c r="B37" s="32"/>
      <c r="C37" s="32"/>
      <c r="D37" s="32"/>
    </row>
    <row r="38" spans="1:8" ht="15" customHeight="1" x14ac:dyDescent="0.2">
      <c r="A38" s="31" t="s">
        <v>2</v>
      </c>
      <c r="B38" s="31"/>
      <c r="C38" s="31"/>
      <c r="D38" s="31"/>
    </row>
  </sheetData>
  <sortState xmlns:xlrd2="http://schemas.microsoft.com/office/spreadsheetml/2017/richdata2" ref="A9:H33">
    <sortCondition descending="1" ref="C9:C33"/>
  </sortState>
  <mergeCells count="8">
    <mergeCell ref="A1:D2"/>
    <mergeCell ref="A35:D35"/>
    <mergeCell ref="A36:D36"/>
    <mergeCell ref="A4:D4"/>
    <mergeCell ref="A38:D38"/>
    <mergeCell ref="A37:D37"/>
    <mergeCell ref="A3:D3"/>
    <mergeCell ref="C6:D6"/>
  </mergeCells>
  <phoneticPr fontId="2" type="noConversion"/>
  <printOptions horizontalCentered="1"/>
  <pageMargins left="0.9" right="1" top="1" bottom="1" header="0.5" footer="0.5"/>
  <pageSetup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Banks</vt:lpstr>
      <vt:lpstr>Banks!Print_Area</vt:lpstr>
    </vt:vector>
  </TitlesOfParts>
  <Company>Development Research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 Silverstein</dc:creator>
  <cp:lastModifiedBy>Lisa</cp:lastModifiedBy>
  <cp:lastPrinted>2012-02-13T20:09:25Z</cp:lastPrinted>
  <dcterms:created xsi:type="dcterms:W3CDTF">2004-11-06T21:29:45Z</dcterms:created>
  <dcterms:modified xsi:type="dcterms:W3CDTF">2021-02-15T20:57:40Z</dcterms:modified>
</cp:coreProperties>
</file>